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149b066cebdcbc/Documents/Clients/Sondrel/"/>
    </mc:Choice>
  </mc:AlternateContent>
  <xr:revisionPtr revIDLastSave="0" documentId="8_{C2DE319E-7CA2-4250-8C3D-DA6F68F2393F}" xr6:coauthVersionLast="47" xr6:coauthVersionMax="47" xr10:uidLastSave="{00000000-0000-0000-0000-000000000000}"/>
  <bookViews>
    <workbookView xWindow="-28920" yWindow="-120" windowWidth="29040" windowHeight="15720" xr2:uid="{1BFF86C1-D88B-48A8-BFF2-86A83B3CC2BD}"/>
  </bookViews>
  <sheets>
    <sheet name="Sheet1" sheetId="1" r:id="rId1"/>
  </sheets>
  <externalReferences>
    <externalReference r:id="rId2"/>
  </externalReferences>
  <definedNames>
    <definedName name="Division">[1]Reference!$A$26</definedName>
    <definedName name="RegAdd">[1]Reference!$A$27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0" i="1" l="1"/>
  <c r="G110" i="1"/>
  <c r="F110" i="1"/>
  <c r="E110" i="1"/>
  <c r="D110" i="1"/>
  <c r="I110" i="1" s="1"/>
  <c r="C110" i="1"/>
  <c r="B110" i="1"/>
  <c r="H109" i="1"/>
  <c r="G109" i="1"/>
  <c r="F109" i="1"/>
  <c r="I109" i="1" s="1"/>
  <c r="E109" i="1"/>
  <c r="D109" i="1"/>
  <c r="C109" i="1"/>
  <c r="B109" i="1"/>
  <c r="H108" i="1"/>
  <c r="G108" i="1"/>
  <c r="F108" i="1"/>
  <c r="I108" i="1" s="1"/>
  <c r="E108" i="1"/>
  <c r="D108" i="1"/>
  <c r="C108" i="1"/>
  <c r="B108" i="1"/>
  <c r="H107" i="1"/>
  <c r="G107" i="1"/>
  <c r="F107" i="1"/>
  <c r="I107" i="1" s="1"/>
  <c r="E107" i="1"/>
  <c r="D107" i="1"/>
  <c r="C107" i="1"/>
  <c r="B107" i="1"/>
  <c r="H106" i="1"/>
  <c r="G106" i="1"/>
  <c r="F106" i="1"/>
  <c r="I106" i="1" s="1"/>
  <c r="E106" i="1"/>
  <c r="D106" i="1"/>
  <c r="C106" i="1"/>
  <c r="B106" i="1"/>
  <c r="H105" i="1"/>
  <c r="G105" i="1"/>
  <c r="F105" i="1"/>
  <c r="I105" i="1" s="1"/>
  <c r="E105" i="1"/>
  <c r="D105" i="1"/>
  <c r="C105" i="1"/>
  <c r="B105" i="1"/>
  <c r="H104" i="1"/>
  <c r="G104" i="1"/>
  <c r="F104" i="1"/>
  <c r="I104" i="1" s="1"/>
  <c r="E104" i="1"/>
  <c r="D104" i="1"/>
  <c r="C104" i="1"/>
  <c r="B104" i="1"/>
  <c r="H103" i="1"/>
  <c r="G103" i="1"/>
  <c r="F103" i="1"/>
  <c r="I103" i="1" s="1"/>
  <c r="E103" i="1"/>
  <c r="D103" i="1"/>
  <c r="C103" i="1"/>
  <c r="B103" i="1"/>
  <c r="H102" i="1"/>
  <c r="G102" i="1"/>
  <c r="F102" i="1"/>
  <c r="I102" i="1" s="1"/>
  <c r="E102" i="1"/>
  <c r="D102" i="1"/>
  <c r="C102" i="1"/>
  <c r="B102" i="1"/>
  <c r="H101" i="1"/>
  <c r="G101" i="1"/>
  <c r="F101" i="1"/>
  <c r="I101" i="1" s="1"/>
  <c r="E101" i="1"/>
  <c r="D101" i="1"/>
  <c r="C101" i="1"/>
  <c r="B101" i="1"/>
  <c r="H100" i="1"/>
  <c r="G100" i="1"/>
  <c r="F100" i="1"/>
  <c r="I100" i="1" s="1"/>
  <c r="E100" i="1"/>
  <c r="D100" i="1"/>
  <c r="C100" i="1"/>
  <c r="B100" i="1"/>
  <c r="H99" i="1"/>
  <c r="G99" i="1"/>
  <c r="F99" i="1"/>
  <c r="I99" i="1" s="1"/>
  <c r="E99" i="1"/>
  <c r="D99" i="1"/>
  <c r="C99" i="1"/>
  <c r="B99" i="1"/>
  <c r="H98" i="1"/>
  <c r="G98" i="1"/>
  <c r="F98" i="1"/>
  <c r="I98" i="1" s="1"/>
  <c r="E98" i="1"/>
  <c r="D98" i="1"/>
  <c r="C98" i="1"/>
  <c r="B98" i="1"/>
  <c r="H97" i="1"/>
  <c r="G97" i="1"/>
  <c r="F97" i="1"/>
  <c r="I97" i="1" s="1"/>
  <c r="E97" i="1"/>
  <c r="D97" i="1"/>
  <c r="C97" i="1"/>
  <c r="B97" i="1"/>
  <c r="H96" i="1"/>
  <c r="G96" i="1"/>
  <c r="F96" i="1"/>
  <c r="I96" i="1" s="1"/>
  <c r="E96" i="1"/>
  <c r="D96" i="1"/>
  <c r="C96" i="1"/>
  <c r="B96" i="1"/>
  <c r="H95" i="1"/>
  <c r="G95" i="1"/>
  <c r="F95" i="1"/>
  <c r="I95" i="1" s="1"/>
  <c r="E95" i="1"/>
  <c r="D95" i="1"/>
  <c r="C95" i="1"/>
  <c r="B95" i="1"/>
  <c r="H94" i="1"/>
  <c r="G94" i="1"/>
  <c r="F94" i="1"/>
  <c r="I94" i="1" s="1"/>
  <c r="E94" i="1"/>
  <c r="D94" i="1"/>
  <c r="C94" i="1"/>
  <c r="B94" i="1"/>
  <c r="H93" i="1"/>
  <c r="G93" i="1"/>
  <c r="F93" i="1"/>
  <c r="E93" i="1"/>
  <c r="D93" i="1"/>
  <c r="I93" i="1" s="1"/>
  <c r="C93" i="1"/>
  <c r="B93" i="1"/>
  <c r="H92" i="1"/>
  <c r="G92" i="1"/>
  <c r="F92" i="1"/>
  <c r="E92" i="1"/>
  <c r="D92" i="1"/>
  <c r="I92" i="1" s="1"/>
  <c r="C92" i="1"/>
  <c r="B92" i="1"/>
  <c r="H91" i="1"/>
  <c r="G91" i="1"/>
  <c r="F91" i="1"/>
  <c r="E91" i="1"/>
  <c r="D91" i="1"/>
  <c r="C91" i="1"/>
  <c r="B91" i="1"/>
  <c r="H90" i="1"/>
  <c r="G90" i="1"/>
  <c r="F90" i="1"/>
  <c r="E90" i="1"/>
  <c r="D90" i="1"/>
  <c r="I90" i="1" s="1"/>
  <c r="C90" i="1"/>
  <c r="B90" i="1"/>
  <c r="H89" i="1"/>
  <c r="G89" i="1"/>
  <c r="F89" i="1"/>
  <c r="E89" i="1"/>
  <c r="D89" i="1"/>
  <c r="C89" i="1"/>
  <c r="B89" i="1"/>
  <c r="H88" i="1"/>
  <c r="G88" i="1"/>
  <c r="F88" i="1"/>
  <c r="E88" i="1"/>
  <c r="D88" i="1"/>
  <c r="C88" i="1"/>
  <c r="B88" i="1"/>
  <c r="H87" i="1"/>
  <c r="G87" i="1"/>
  <c r="F87" i="1"/>
  <c r="E87" i="1"/>
  <c r="D87" i="1"/>
  <c r="I87" i="1" s="1"/>
  <c r="C87" i="1"/>
  <c r="B87" i="1"/>
  <c r="H86" i="1"/>
  <c r="G86" i="1"/>
  <c r="F86" i="1"/>
  <c r="E86" i="1"/>
  <c r="D86" i="1"/>
  <c r="I86" i="1" s="1"/>
  <c r="C86" i="1"/>
  <c r="B86" i="1"/>
  <c r="H85" i="1"/>
  <c r="G85" i="1"/>
  <c r="F85" i="1"/>
  <c r="E85" i="1"/>
  <c r="D85" i="1"/>
  <c r="I85" i="1" s="1"/>
  <c r="C85" i="1"/>
  <c r="B85" i="1"/>
  <c r="H84" i="1"/>
  <c r="G84" i="1"/>
  <c r="F84" i="1"/>
  <c r="E84" i="1"/>
  <c r="D84" i="1"/>
  <c r="I84" i="1" s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I82" i="1" s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H79" i="1"/>
  <c r="G79" i="1"/>
  <c r="F79" i="1"/>
  <c r="E79" i="1"/>
  <c r="D79" i="1"/>
  <c r="I79" i="1" s="1"/>
  <c r="C79" i="1"/>
  <c r="B79" i="1"/>
  <c r="H78" i="1"/>
  <c r="G78" i="1"/>
  <c r="F78" i="1"/>
  <c r="E78" i="1"/>
  <c r="D78" i="1"/>
  <c r="I78" i="1" s="1"/>
  <c r="C78" i="1"/>
  <c r="B78" i="1"/>
  <c r="H77" i="1"/>
  <c r="G77" i="1"/>
  <c r="F77" i="1"/>
  <c r="E77" i="1"/>
  <c r="D77" i="1"/>
  <c r="I77" i="1" s="1"/>
  <c r="C77" i="1"/>
  <c r="B77" i="1"/>
  <c r="H76" i="1"/>
  <c r="G76" i="1"/>
  <c r="F76" i="1"/>
  <c r="E76" i="1"/>
  <c r="D76" i="1"/>
  <c r="I76" i="1" s="1"/>
  <c r="C76" i="1"/>
  <c r="B76" i="1"/>
  <c r="H75" i="1"/>
  <c r="G75" i="1"/>
  <c r="F75" i="1"/>
  <c r="E75" i="1"/>
  <c r="D75" i="1"/>
  <c r="C75" i="1"/>
  <c r="B75" i="1"/>
  <c r="H74" i="1"/>
  <c r="G74" i="1"/>
  <c r="F74" i="1"/>
  <c r="E74" i="1"/>
  <c r="D74" i="1"/>
  <c r="I74" i="1" s="1"/>
  <c r="C74" i="1"/>
  <c r="B74" i="1"/>
  <c r="H73" i="1"/>
  <c r="G73" i="1"/>
  <c r="F73" i="1"/>
  <c r="E73" i="1"/>
  <c r="D73" i="1"/>
  <c r="C73" i="1"/>
  <c r="B73" i="1"/>
  <c r="H72" i="1"/>
  <c r="G72" i="1"/>
  <c r="F72" i="1"/>
  <c r="E72" i="1"/>
  <c r="D72" i="1"/>
  <c r="C72" i="1"/>
  <c r="B72" i="1"/>
  <c r="H71" i="1"/>
  <c r="G71" i="1"/>
  <c r="F71" i="1"/>
  <c r="E71" i="1"/>
  <c r="D71" i="1"/>
  <c r="I71" i="1" s="1"/>
  <c r="C71" i="1"/>
  <c r="B71" i="1"/>
  <c r="H70" i="1"/>
  <c r="G70" i="1"/>
  <c r="F70" i="1"/>
  <c r="E70" i="1"/>
  <c r="D70" i="1"/>
  <c r="I70" i="1" s="1"/>
  <c r="C70" i="1"/>
  <c r="B70" i="1"/>
  <c r="H69" i="1"/>
  <c r="G69" i="1"/>
  <c r="F69" i="1"/>
  <c r="E69" i="1"/>
  <c r="D69" i="1"/>
  <c r="I69" i="1" s="1"/>
  <c r="C69" i="1"/>
  <c r="B69" i="1"/>
  <c r="H68" i="1"/>
  <c r="G68" i="1"/>
  <c r="F68" i="1"/>
  <c r="E68" i="1"/>
  <c r="D68" i="1"/>
  <c r="I68" i="1" s="1"/>
  <c r="C68" i="1"/>
  <c r="B68" i="1"/>
  <c r="H67" i="1"/>
  <c r="G67" i="1"/>
  <c r="F67" i="1"/>
  <c r="E67" i="1"/>
  <c r="D67" i="1"/>
  <c r="C67" i="1"/>
  <c r="B67" i="1"/>
  <c r="H66" i="1"/>
  <c r="G66" i="1"/>
  <c r="F66" i="1"/>
  <c r="E66" i="1"/>
  <c r="D66" i="1"/>
  <c r="C66" i="1"/>
  <c r="B66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B64" i="1"/>
  <c r="H63" i="1"/>
  <c r="G63" i="1"/>
  <c r="F63" i="1"/>
  <c r="E63" i="1"/>
  <c r="D63" i="1"/>
  <c r="I63" i="1" s="1"/>
  <c r="C63" i="1"/>
  <c r="B63" i="1"/>
  <c r="H62" i="1"/>
  <c r="G62" i="1"/>
  <c r="F62" i="1"/>
  <c r="E62" i="1"/>
  <c r="D62" i="1"/>
  <c r="I62" i="1" s="1"/>
  <c r="C62" i="1"/>
  <c r="B62" i="1"/>
  <c r="H61" i="1"/>
  <c r="G61" i="1"/>
  <c r="F61" i="1"/>
  <c r="E61" i="1"/>
  <c r="D61" i="1"/>
  <c r="I61" i="1" s="1"/>
  <c r="C61" i="1"/>
  <c r="B61" i="1"/>
  <c r="H60" i="1"/>
  <c r="G60" i="1"/>
  <c r="F60" i="1"/>
  <c r="E60" i="1"/>
  <c r="D60" i="1"/>
  <c r="I60" i="1" s="1"/>
  <c r="C60" i="1"/>
  <c r="B60" i="1"/>
  <c r="H59" i="1"/>
  <c r="G59" i="1"/>
  <c r="F59" i="1"/>
  <c r="E59" i="1"/>
  <c r="D59" i="1"/>
  <c r="C59" i="1"/>
  <c r="B59" i="1"/>
  <c r="H58" i="1"/>
  <c r="G58" i="1"/>
  <c r="F58" i="1"/>
  <c r="E58" i="1"/>
  <c r="D58" i="1"/>
  <c r="C58" i="1"/>
  <c r="B58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H55" i="1"/>
  <c r="G55" i="1"/>
  <c r="F55" i="1"/>
  <c r="E55" i="1"/>
  <c r="D55" i="1"/>
  <c r="I55" i="1" s="1"/>
  <c r="C55" i="1"/>
  <c r="B55" i="1"/>
  <c r="H54" i="1"/>
  <c r="G54" i="1"/>
  <c r="F54" i="1"/>
  <c r="E54" i="1"/>
  <c r="D54" i="1"/>
  <c r="I54" i="1" s="1"/>
  <c r="C54" i="1"/>
  <c r="B54" i="1"/>
  <c r="H53" i="1"/>
  <c r="G53" i="1"/>
  <c r="F53" i="1"/>
  <c r="E53" i="1"/>
  <c r="D53" i="1"/>
  <c r="I53" i="1" s="1"/>
  <c r="C53" i="1"/>
  <c r="B53" i="1"/>
  <c r="H52" i="1"/>
  <c r="G52" i="1"/>
  <c r="F52" i="1"/>
  <c r="E52" i="1"/>
  <c r="D52" i="1"/>
  <c r="I52" i="1" s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H48" i="1"/>
  <c r="G48" i="1"/>
  <c r="F48" i="1"/>
  <c r="E48" i="1"/>
  <c r="D48" i="1"/>
  <c r="C48" i="1"/>
  <c r="B48" i="1"/>
  <c r="H47" i="1"/>
  <c r="G47" i="1"/>
  <c r="F47" i="1"/>
  <c r="E47" i="1"/>
  <c r="D47" i="1"/>
  <c r="I47" i="1" s="1"/>
  <c r="C47" i="1"/>
  <c r="B47" i="1"/>
  <c r="H46" i="1"/>
  <c r="G46" i="1"/>
  <c r="F46" i="1"/>
  <c r="E46" i="1"/>
  <c r="D46" i="1"/>
  <c r="I46" i="1" s="1"/>
  <c r="C46" i="1"/>
  <c r="B46" i="1"/>
  <c r="H45" i="1"/>
  <c r="G45" i="1"/>
  <c r="F45" i="1"/>
  <c r="E45" i="1"/>
  <c r="D45" i="1"/>
  <c r="I45" i="1" s="1"/>
  <c r="C45" i="1"/>
  <c r="B45" i="1"/>
  <c r="H44" i="1"/>
  <c r="G44" i="1"/>
  <c r="F44" i="1"/>
  <c r="E44" i="1"/>
  <c r="D44" i="1"/>
  <c r="I44" i="1" s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I39" i="1" s="1"/>
  <c r="C39" i="1"/>
  <c r="B39" i="1"/>
  <c r="H38" i="1"/>
  <c r="G38" i="1"/>
  <c r="F38" i="1"/>
  <c r="E38" i="1"/>
  <c r="D38" i="1"/>
  <c r="I38" i="1" s="1"/>
  <c r="C38" i="1"/>
  <c r="B38" i="1"/>
  <c r="H37" i="1"/>
  <c r="G37" i="1"/>
  <c r="F37" i="1"/>
  <c r="E37" i="1"/>
  <c r="D37" i="1"/>
  <c r="I37" i="1" s="1"/>
  <c r="C37" i="1"/>
  <c r="B37" i="1"/>
  <c r="H36" i="1"/>
  <c r="G36" i="1"/>
  <c r="F36" i="1"/>
  <c r="E36" i="1"/>
  <c r="D36" i="1"/>
  <c r="I36" i="1" s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I31" i="1" s="1"/>
  <c r="C31" i="1"/>
  <c r="B31" i="1"/>
  <c r="H30" i="1"/>
  <c r="G30" i="1"/>
  <c r="F30" i="1"/>
  <c r="E30" i="1"/>
  <c r="D30" i="1"/>
  <c r="I30" i="1" s="1"/>
  <c r="C30" i="1"/>
  <c r="B30" i="1"/>
  <c r="H29" i="1"/>
  <c r="G29" i="1"/>
  <c r="F29" i="1"/>
  <c r="E29" i="1"/>
  <c r="D29" i="1"/>
  <c r="I29" i="1" s="1"/>
  <c r="C29" i="1"/>
  <c r="B29" i="1"/>
  <c r="H28" i="1"/>
  <c r="G28" i="1"/>
  <c r="F28" i="1"/>
  <c r="E28" i="1"/>
  <c r="D28" i="1"/>
  <c r="I28" i="1" s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I25" i="1" s="1"/>
  <c r="G25" i="1"/>
  <c r="F25" i="1"/>
  <c r="E25" i="1"/>
  <c r="D25" i="1"/>
  <c r="C25" i="1"/>
  <c r="B25" i="1"/>
  <c r="H24" i="1"/>
  <c r="I24" i="1" s="1"/>
  <c r="G24" i="1"/>
  <c r="F24" i="1"/>
  <c r="E24" i="1"/>
  <c r="D24" i="1"/>
  <c r="C24" i="1"/>
  <c r="B24" i="1"/>
  <c r="H23" i="1"/>
  <c r="I23" i="1" s="1"/>
  <c r="G23" i="1"/>
  <c r="F23" i="1"/>
  <c r="E23" i="1"/>
  <c r="D23" i="1"/>
  <c r="C23" i="1"/>
  <c r="B23" i="1"/>
  <c r="H22" i="1"/>
  <c r="I22" i="1" s="1"/>
  <c r="G22" i="1"/>
  <c r="F22" i="1"/>
  <c r="E22" i="1"/>
  <c r="D22" i="1"/>
  <c r="C22" i="1"/>
  <c r="B22" i="1"/>
  <c r="H21" i="1"/>
  <c r="I21" i="1" s="1"/>
  <c r="G21" i="1"/>
  <c r="F21" i="1"/>
  <c r="E21" i="1"/>
  <c r="D21" i="1"/>
  <c r="C21" i="1"/>
  <c r="B21" i="1"/>
  <c r="H20" i="1"/>
  <c r="I20" i="1" s="1"/>
  <c r="G20" i="1"/>
  <c r="F20" i="1"/>
  <c r="E20" i="1"/>
  <c r="D20" i="1"/>
  <c r="C20" i="1"/>
  <c r="B20" i="1"/>
  <c r="H19" i="1"/>
  <c r="I19" i="1" s="1"/>
  <c r="G19" i="1"/>
  <c r="F19" i="1"/>
  <c r="E19" i="1"/>
  <c r="D19" i="1"/>
  <c r="C19" i="1"/>
  <c r="B19" i="1"/>
  <c r="H18" i="1"/>
  <c r="I18" i="1" s="1"/>
  <c r="G18" i="1"/>
  <c r="F18" i="1"/>
  <c r="E18" i="1"/>
  <c r="D18" i="1"/>
  <c r="C18" i="1"/>
  <c r="B18" i="1"/>
  <c r="H17" i="1"/>
  <c r="I17" i="1" s="1"/>
  <c r="G17" i="1"/>
  <c r="F17" i="1"/>
  <c r="E17" i="1"/>
  <c r="D17" i="1"/>
  <c r="C17" i="1"/>
  <c r="B17" i="1"/>
  <c r="H16" i="1"/>
  <c r="I16" i="1" s="1"/>
  <c r="G16" i="1"/>
  <c r="F16" i="1"/>
  <c r="E16" i="1"/>
  <c r="D16" i="1"/>
  <c r="C16" i="1"/>
  <c r="B16" i="1"/>
  <c r="H15" i="1"/>
  <c r="I15" i="1" s="1"/>
  <c r="G15" i="1"/>
  <c r="F15" i="1"/>
  <c r="E15" i="1"/>
  <c r="D15" i="1"/>
  <c r="C15" i="1"/>
  <c r="B15" i="1"/>
  <c r="H14" i="1"/>
  <c r="I14" i="1" s="1"/>
  <c r="G14" i="1"/>
  <c r="F14" i="1"/>
  <c r="E14" i="1"/>
  <c r="D14" i="1"/>
  <c r="C14" i="1"/>
  <c r="B14" i="1"/>
  <c r="H13" i="1"/>
  <c r="I13" i="1" s="1"/>
  <c r="G13" i="1"/>
  <c r="F13" i="1"/>
  <c r="E13" i="1"/>
  <c r="D13" i="1"/>
  <c r="C13" i="1"/>
  <c r="B13" i="1"/>
  <c r="H12" i="1"/>
  <c r="I12" i="1" s="1"/>
  <c r="G12" i="1"/>
  <c r="F12" i="1"/>
  <c r="E12" i="1"/>
  <c r="D12" i="1"/>
  <c r="C12" i="1"/>
  <c r="B12" i="1"/>
  <c r="H11" i="1"/>
  <c r="I11" i="1" s="1"/>
  <c r="G11" i="1"/>
  <c r="F11" i="1"/>
  <c r="E11" i="1"/>
  <c r="D11" i="1"/>
  <c r="C11" i="1"/>
  <c r="B11" i="1"/>
  <c r="C4" i="1"/>
  <c r="C2" i="1"/>
  <c r="I27" i="1" l="1"/>
  <c r="I35" i="1"/>
  <c r="I43" i="1"/>
  <c r="I51" i="1"/>
  <c r="I59" i="1"/>
  <c r="I67" i="1"/>
  <c r="I75" i="1"/>
  <c r="I83" i="1"/>
  <c r="I91" i="1"/>
  <c r="I26" i="1"/>
  <c r="I34" i="1"/>
  <c r="I42" i="1"/>
  <c r="I50" i="1"/>
  <c r="I58" i="1"/>
  <c r="I66" i="1"/>
  <c r="I33" i="1"/>
  <c r="I41" i="1"/>
  <c r="I49" i="1"/>
  <c r="I57" i="1"/>
  <c r="I65" i="1"/>
  <c r="I73" i="1"/>
  <c r="I81" i="1"/>
  <c r="I89" i="1"/>
  <c r="I32" i="1"/>
  <c r="I40" i="1"/>
  <c r="I48" i="1"/>
  <c r="I56" i="1"/>
  <c r="I64" i="1"/>
  <c r="I72" i="1"/>
  <c r="I80" i="1"/>
  <c r="I88" i="1"/>
</calcChain>
</file>

<file path=xl/sharedStrings.xml><?xml version="1.0" encoding="utf-8"?>
<sst xmlns="http://schemas.openxmlformats.org/spreadsheetml/2006/main" count="10" uniqueCount="10">
  <si>
    <t>Poll Results</t>
  </si>
  <si>
    <t>VOTES</t>
  </si>
  <si>
    <t>Y</t>
  </si>
  <si>
    <t>RESOLUTIONS</t>
  </si>
  <si>
    <t>FOR</t>
  </si>
  <si>
    <t>%age FOR</t>
  </si>
  <si>
    <t>AGAINST</t>
  </si>
  <si>
    <t>%age AGAINST</t>
  </si>
  <si>
    <t>WITHHELD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</si>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</sst>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sz val="12"/>
      <color rgb="FF747678"/>
      <name val="Arial"/>
      <family val="2"/>
    </font>
    <font>
      <sz val="9"/>
      <color rgb="FF74767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rgb="FF747678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rgb="FF808183"/>
      <name val="Arial"/>
      <family val="2"/>
    </font>
    <font>
      <sz val="11"/>
      <color rgb="FF74767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52D5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5B82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5B8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" fontId="11" fillId="0" borderId="10" xfId="0" applyNumberFormat="1" applyFont="1" applyBorder="1" applyAlignment="1" applyProtection="1">
      <alignment horizontal="center"/>
      <protection locked="0"/>
    </xf>
    <xf numFmtId="3" fontId="12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right"/>
    </xf>
    <xf numFmtId="10" fontId="13" fillId="0" borderId="12" xfId="0" applyNumberFormat="1" applyFont="1" applyBorder="1" applyAlignment="1">
      <alignment horizontal="right"/>
    </xf>
    <xf numFmtId="3" fontId="13" fillId="0" borderId="12" xfId="0" applyNumberFormat="1" applyFont="1" applyBorder="1"/>
    <xf numFmtId="3" fontId="1" fillId="0" borderId="0" xfId="0" applyNumberFormat="1" applyFont="1"/>
    <xf numFmtId="3" fontId="13" fillId="0" borderId="11" xfId="0" applyNumberFormat="1" applyFont="1" applyBorder="1"/>
    <xf numFmtId="0" fontId="1" fillId="0" borderId="0" xfId="0" applyFont="1" applyProtection="1">
      <protection locked="0"/>
    </xf>
    <xf numFmtId="3" fontId="1" fillId="0" borderId="6" xfId="0" applyNumberFormat="1" applyFont="1" applyBorder="1"/>
    <xf numFmtId="0" fontId="14" fillId="0" borderId="0" xfId="0" applyFont="1"/>
    <xf numFmtId="0" fontId="14" fillId="0" borderId="0" xfId="0" applyFont="1" applyProtection="1">
      <protection locked="0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rgb="FF252D5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5" pivot="0" count="3" xr9:uid="{54D430FF-40A7-4A53-AE62-38DB04D232AB}">
      <tableStyleElement type="wholeTable" dxfId="12"/>
      <tableStyleElement type="headerRow" dxfId="11"/>
      <tableStyleElement type="first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yourhub-my.sharepoint.com/personal/ruth_cole_linkgroup_co_uk/Documents/PollSheet-V6_U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xy Final Figures"/>
      <sheetName val="RM Input Sheet"/>
      <sheetName val="New For"/>
      <sheetName val="New Against"/>
      <sheetName val="New Withheld"/>
      <sheetName val="New Mixed"/>
      <sheetName val="Adjustments For"/>
      <sheetName val="Adjustments Against"/>
      <sheetName val="Adjustments Withheld"/>
      <sheetName val="Adjustments Discretion"/>
      <sheetName val="Adjustments Mixed"/>
      <sheetName val="Poll Vote Summary"/>
      <sheetName val="PVote Working"/>
      <sheetName val="Card Summary"/>
      <sheetName val="Validation Cert."/>
      <sheetName val="CardSum"/>
      <sheetName val="Proxy Cards"/>
      <sheetName val="Res 1"/>
      <sheetName val="Res 2"/>
      <sheetName val="Res 3"/>
      <sheetName val="Res 4"/>
      <sheetName val="Res 5"/>
      <sheetName val="Res 6"/>
      <sheetName val="Res 7"/>
      <sheetName val="Res 8"/>
      <sheetName val="Res 9"/>
      <sheetName val="Res 10"/>
      <sheetName val="Res 11"/>
      <sheetName val="Res 12"/>
      <sheetName val="Res 13"/>
      <sheetName val="Res 14"/>
      <sheetName val="Res 15"/>
      <sheetName val="Res 16"/>
      <sheetName val="Res 17"/>
      <sheetName val="Res 18"/>
      <sheetName val="Res 19"/>
      <sheetName val="Res 20"/>
      <sheetName val="Res 21"/>
      <sheetName val="Res 22"/>
      <sheetName val="Res 23"/>
      <sheetName val="Res 24"/>
      <sheetName val="Res 25"/>
      <sheetName val="Res 26"/>
      <sheetName val="Res 27"/>
      <sheetName val="Res 28"/>
      <sheetName val="Res 29"/>
      <sheetName val="Res 30"/>
      <sheetName val="Res 31"/>
      <sheetName val="Res 32"/>
      <sheetName val="Res 33"/>
      <sheetName val="Res 34"/>
      <sheetName val="Res 35"/>
      <sheetName val="Res 36"/>
      <sheetName val="Res 37"/>
      <sheetName val="Res 38"/>
      <sheetName val="Res 39"/>
      <sheetName val="Res 40"/>
      <sheetName val="Res 41"/>
      <sheetName val="Res 42"/>
      <sheetName val="Res 43"/>
      <sheetName val="Res 44"/>
      <sheetName val="Res 45"/>
      <sheetName val="Res 46"/>
      <sheetName val="Res 47"/>
      <sheetName val="Res 48"/>
      <sheetName val="Res 49"/>
      <sheetName val="Res 50"/>
      <sheetName val="Res 51"/>
      <sheetName val="Res 52"/>
      <sheetName val="Res 53"/>
      <sheetName val="Res 54"/>
      <sheetName val="Res 55"/>
      <sheetName val="Res 56"/>
      <sheetName val="Res 57"/>
      <sheetName val="Res 58"/>
      <sheetName val="Res 59"/>
      <sheetName val="Res 60"/>
      <sheetName val="Res 61"/>
      <sheetName val="Res 62"/>
      <sheetName val="Res 63"/>
      <sheetName val="Res 64"/>
      <sheetName val="Res 65"/>
      <sheetName val="Res 66"/>
      <sheetName val="Res 67"/>
      <sheetName val="Res 68"/>
      <sheetName val="Res 69"/>
      <sheetName val="Res 70"/>
      <sheetName val="Res 71"/>
      <sheetName val="Res 72"/>
      <sheetName val="Res 73"/>
      <sheetName val="Res 74"/>
      <sheetName val="Res 75"/>
      <sheetName val="Res 76"/>
      <sheetName val="Res 77"/>
      <sheetName val="Res 78"/>
      <sheetName val="Res 79"/>
      <sheetName val="Res 80"/>
      <sheetName val="Res 81"/>
      <sheetName val="Res 82"/>
      <sheetName val="Res 83"/>
      <sheetName val="Res 84"/>
      <sheetName val="Res 85"/>
      <sheetName val="Res 86"/>
      <sheetName val="Res 87"/>
      <sheetName val="Res 88"/>
      <sheetName val="Res 89"/>
      <sheetName val="Res 90"/>
      <sheetName val="Res 91"/>
      <sheetName val="Res 92"/>
      <sheetName val="Res 93"/>
      <sheetName val="Res 94"/>
      <sheetName val="Res 95"/>
      <sheetName val="Res 96"/>
      <sheetName val="Res 97"/>
      <sheetName val="Res 98"/>
      <sheetName val="Res 99"/>
      <sheetName val="Res 100"/>
      <sheetName val="JUST IN CASE"/>
      <sheetName val="Reference"/>
      <sheetName val="Version Control"/>
      <sheetName val="PollVote JUNK"/>
    </sheetNames>
    <sheetDataSet>
      <sheetData sheetId="0"/>
      <sheetData sheetId="1">
        <row r="3">
          <cell r="D3" t="str">
            <v>SONDREL (HOLDINGS) PLC</v>
          </cell>
        </row>
        <row r="5">
          <cell r="D5" t="str">
            <v>ANNUAL GENERAL MEETING</v>
          </cell>
        </row>
        <row r="7">
          <cell r="D7">
            <v>45104</v>
          </cell>
        </row>
        <row r="23">
          <cell r="B23" t="str">
            <v>Y</v>
          </cell>
        </row>
        <row r="24">
          <cell r="B24" t="str">
            <v>Y</v>
          </cell>
        </row>
        <row r="25">
          <cell r="B25" t="str">
            <v>Y</v>
          </cell>
        </row>
        <row r="26">
          <cell r="B26" t="str">
            <v>Y</v>
          </cell>
        </row>
        <row r="27">
          <cell r="B27" t="str">
            <v>Y</v>
          </cell>
        </row>
        <row r="28">
          <cell r="B28" t="str">
            <v>Y</v>
          </cell>
        </row>
        <row r="29">
          <cell r="B29" t="str">
            <v>Y</v>
          </cell>
        </row>
        <row r="30">
          <cell r="B30" t="str">
            <v>Y</v>
          </cell>
        </row>
        <row r="31">
          <cell r="B31" t="str">
            <v>Y</v>
          </cell>
        </row>
        <row r="32">
          <cell r="B32" t="str">
            <v>Y</v>
          </cell>
        </row>
        <row r="33">
          <cell r="B33" t="str">
            <v>Y</v>
          </cell>
        </row>
        <row r="34">
          <cell r="B34" t="str">
            <v>Y</v>
          </cell>
        </row>
        <row r="35">
          <cell r="B35" t="str">
            <v>Y</v>
          </cell>
        </row>
        <row r="36">
          <cell r="B36" t="str">
            <v>Y</v>
          </cell>
        </row>
        <row r="37">
          <cell r="B37" t="str">
            <v>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C11">
            <v>1</v>
          </cell>
          <cell r="D11">
            <v>66250996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2</v>
          </cell>
          <cell r="D12">
            <v>66250996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3</v>
          </cell>
          <cell r="D13">
            <v>66250996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4</v>
          </cell>
          <cell r="D14">
            <v>66250996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5</v>
          </cell>
          <cell r="D15">
            <v>66250996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6</v>
          </cell>
          <cell r="D16">
            <v>62405209</v>
          </cell>
          <cell r="E16">
            <v>0.94195125760826293</v>
          </cell>
          <cell r="F16">
            <v>3845787</v>
          </cell>
          <cell r="G16">
            <v>5.8048742391737025E-2</v>
          </cell>
          <cell r="H16">
            <v>0</v>
          </cell>
        </row>
        <row r="17">
          <cell r="C17">
            <v>7</v>
          </cell>
          <cell r="D17">
            <v>66250996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8</v>
          </cell>
          <cell r="D18">
            <v>66250996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9</v>
          </cell>
          <cell r="D19">
            <v>66250996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10</v>
          </cell>
          <cell r="D20">
            <v>62405149</v>
          </cell>
          <cell r="E20">
            <v>0.94195035196150112</v>
          </cell>
          <cell r="F20">
            <v>3845847</v>
          </cell>
          <cell r="G20">
            <v>5.8049648038498922E-2</v>
          </cell>
          <cell r="H20">
            <v>0</v>
          </cell>
        </row>
        <row r="21">
          <cell r="C21">
            <v>11</v>
          </cell>
          <cell r="D21">
            <v>56042149</v>
          </cell>
          <cell r="E21">
            <v>0.84590651286208585</v>
          </cell>
          <cell r="F21">
            <v>10208847</v>
          </cell>
          <cell r="G21">
            <v>0.15409348713791413</v>
          </cell>
          <cell r="H21">
            <v>0</v>
          </cell>
        </row>
        <row r="22">
          <cell r="C22">
            <v>12</v>
          </cell>
          <cell r="D22">
            <v>62405149</v>
          </cell>
          <cell r="E22">
            <v>0.94195035196150112</v>
          </cell>
          <cell r="F22">
            <v>3845847</v>
          </cell>
          <cell r="G22">
            <v>5.8049648038498922E-2</v>
          </cell>
          <cell r="H22">
            <v>0</v>
          </cell>
        </row>
        <row r="23">
          <cell r="C23">
            <v>13</v>
          </cell>
          <cell r="D23">
            <v>66250936</v>
          </cell>
          <cell r="E23">
            <v>0.99999909435323808</v>
          </cell>
          <cell r="F23">
            <v>60</v>
          </cell>
          <cell r="G23">
            <v>9.0564676189924752E-7</v>
          </cell>
          <cell r="H23">
            <v>0</v>
          </cell>
        </row>
        <row r="24">
          <cell r="C24">
            <v>14</v>
          </cell>
          <cell r="D24">
            <v>66250936</v>
          </cell>
          <cell r="E24">
            <v>0.99999909435323808</v>
          </cell>
          <cell r="F24">
            <v>60</v>
          </cell>
          <cell r="G24">
            <v>9.0564676189924752E-7</v>
          </cell>
          <cell r="H24">
            <v>0</v>
          </cell>
        </row>
        <row r="25">
          <cell r="C25">
            <v>15</v>
          </cell>
          <cell r="D25">
            <v>66250936</v>
          </cell>
          <cell r="E25">
            <v>0.99999909435323808</v>
          </cell>
          <cell r="F25">
            <v>60</v>
          </cell>
          <cell r="G25">
            <v>9.0564676189924752E-7</v>
          </cell>
          <cell r="H25">
            <v>0</v>
          </cell>
        </row>
        <row r="26">
          <cell r="C26">
            <v>16</v>
          </cell>
          <cell r="D26" t="str">
            <v>0</v>
          </cell>
          <cell r="E26" t="str">
            <v>0</v>
          </cell>
          <cell r="F26" t="str">
            <v>0</v>
          </cell>
          <cell r="G26" t="str">
            <v>0</v>
          </cell>
          <cell r="H26" t="str">
            <v>0</v>
          </cell>
        </row>
        <row r="27">
          <cell r="C27">
            <v>17</v>
          </cell>
          <cell r="D27" t="str">
            <v>0</v>
          </cell>
          <cell r="E27" t="str">
            <v>0</v>
          </cell>
          <cell r="F27" t="str">
            <v>0</v>
          </cell>
          <cell r="G27" t="str">
            <v>0</v>
          </cell>
          <cell r="H27" t="str">
            <v>0</v>
          </cell>
        </row>
        <row r="28">
          <cell r="C28">
            <v>18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</row>
        <row r="29">
          <cell r="C29">
            <v>19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</row>
        <row r="30">
          <cell r="C30">
            <v>20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</row>
        <row r="31">
          <cell r="C31">
            <v>21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</row>
        <row r="32">
          <cell r="C32">
            <v>22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</row>
        <row r="33">
          <cell r="C33">
            <v>23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</row>
        <row r="34">
          <cell r="C34">
            <v>24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</row>
        <row r="35">
          <cell r="C35">
            <v>25</v>
          </cell>
          <cell r="D35" t="str">
            <v>0</v>
          </cell>
          <cell r="E35" t="str">
            <v>0</v>
          </cell>
          <cell r="F35" t="str">
            <v>0</v>
          </cell>
          <cell r="G35" t="str">
            <v>0</v>
          </cell>
          <cell r="H35" t="str">
            <v>0</v>
          </cell>
        </row>
        <row r="36">
          <cell r="C36">
            <v>26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</row>
        <row r="37">
          <cell r="C37">
            <v>27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</row>
        <row r="38">
          <cell r="C38">
            <v>28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</row>
        <row r="39">
          <cell r="C39">
            <v>29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</row>
        <row r="40">
          <cell r="C40">
            <v>30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</row>
        <row r="41">
          <cell r="C41">
            <v>31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</row>
        <row r="42">
          <cell r="C42">
            <v>32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</row>
        <row r="43">
          <cell r="C43">
            <v>33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</row>
        <row r="44">
          <cell r="C44">
            <v>34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</row>
        <row r="45">
          <cell r="C45">
            <v>35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</row>
        <row r="46">
          <cell r="C46">
            <v>36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</row>
        <row r="47">
          <cell r="C47">
            <v>37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</row>
        <row r="48">
          <cell r="C48">
            <v>38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</row>
        <row r="49">
          <cell r="C49">
            <v>39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</row>
        <row r="50">
          <cell r="C50">
            <v>40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</row>
        <row r="51">
          <cell r="C51">
            <v>41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</row>
        <row r="52">
          <cell r="C52">
            <v>42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</row>
        <row r="53">
          <cell r="C53">
            <v>43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</row>
        <row r="54">
          <cell r="C54">
            <v>44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</row>
        <row r="55">
          <cell r="C55">
            <v>45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</row>
        <row r="56">
          <cell r="C56">
            <v>46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</row>
        <row r="57">
          <cell r="C57">
            <v>47</v>
          </cell>
          <cell r="D57" t="str">
            <v>0</v>
          </cell>
          <cell r="E57" t="str">
            <v>0</v>
          </cell>
          <cell r="F57" t="str">
            <v>0</v>
          </cell>
          <cell r="G57" t="str">
            <v>0</v>
          </cell>
          <cell r="H57" t="str">
            <v>0</v>
          </cell>
        </row>
        <row r="58">
          <cell r="C58">
            <v>48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</row>
        <row r="59">
          <cell r="C59">
            <v>49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</row>
        <row r="60">
          <cell r="C60">
            <v>50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</row>
        <row r="61">
          <cell r="C61">
            <v>51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</row>
        <row r="62">
          <cell r="C62">
            <v>52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</row>
        <row r="63">
          <cell r="C63">
            <v>53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 t="str">
            <v>0</v>
          </cell>
        </row>
        <row r="64">
          <cell r="C64">
            <v>54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</row>
        <row r="65">
          <cell r="C65">
            <v>55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</row>
        <row r="66">
          <cell r="C66">
            <v>56</v>
          </cell>
          <cell r="D66" t="str">
            <v>0</v>
          </cell>
          <cell r="E66" t="str">
            <v>0</v>
          </cell>
          <cell r="F66" t="str">
            <v>0</v>
          </cell>
          <cell r="G66" t="str">
            <v>0</v>
          </cell>
          <cell r="H66" t="str">
            <v>0</v>
          </cell>
        </row>
        <row r="67">
          <cell r="C67">
            <v>57</v>
          </cell>
          <cell r="D67" t="str">
            <v>0</v>
          </cell>
          <cell r="E67" t="str">
            <v>0</v>
          </cell>
          <cell r="F67" t="str">
            <v>0</v>
          </cell>
          <cell r="G67" t="str">
            <v>0</v>
          </cell>
          <cell r="H67" t="str">
            <v>0</v>
          </cell>
        </row>
        <row r="68">
          <cell r="C68">
            <v>58</v>
          </cell>
          <cell r="D68" t="str">
            <v>0</v>
          </cell>
          <cell r="E68" t="str">
            <v>0</v>
          </cell>
          <cell r="F68" t="str">
            <v>0</v>
          </cell>
          <cell r="G68" t="str">
            <v>0</v>
          </cell>
          <cell r="H68" t="str">
            <v>0</v>
          </cell>
        </row>
        <row r="69">
          <cell r="C69">
            <v>59</v>
          </cell>
          <cell r="D69" t="str">
            <v>0</v>
          </cell>
          <cell r="E69" t="str">
            <v>0</v>
          </cell>
          <cell r="F69" t="str">
            <v>0</v>
          </cell>
          <cell r="G69" t="str">
            <v>0</v>
          </cell>
          <cell r="H69" t="str">
            <v>0</v>
          </cell>
        </row>
        <row r="70">
          <cell r="C70">
            <v>60</v>
          </cell>
          <cell r="D70" t="str">
            <v>0</v>
          </cell>
          <cell r="E70" t="str">
            <v>0</v>
          </cell>
          <cell r="F70" t="str">
            <v>0</v>
          </cell>
          <cell r="G70" t="str">
            <v>0</v>
          </cell>
          <cell r="H70" t="str">
            <v>0</v>
          </cell>
        </row>
        <row r="71">
          <cell r="C71">
            <v>61</v>
          </cell>
          <cell r="D71" t="str">
            <v>0</v>
          </cell>
          <cell r="E71" t="str">
            <v>0</v>
          </cell>
          <cell r="F71" t="str">
            <v>0</v>
          </cell>
          <cell r="G71" t="str">
            <v>0</v>
          </cell>
          <cell r="H71" t="str">
            <v>0</v>
          </cell>
        </row>
        <row r="72">
          <cell r="C72">
            <v>62</v>
          </cell>
          <cell r="D72" t="str">
            <v>0</v>
          </cell>
          <cell r="E72" t="str">
            <v>0</v>
          </cell>
          <cell r="F72" t="str">
            <v>0</v>
          </cell>
          <cell r="G72" t="str">
            <v>0</v>
          </cell>
          <cell r="H72" t="str">
            <v>0</v>
          </cell>
        </row>
        <row r="73">
          <cell r="C73">
            <v>63</v>
          </cell>
          <cell r="D73" t="str">
            <v>0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</row>
        <row r="74">
          <cell r="C74">
            <v>64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</row>
        <row r="75">
          <cell r="C75">
            <v>65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</row>
        <row r="76">
          <cell r="C76">
            <v>66</v>
          </cell>
          <cell r="D76" t="str">
            <v>0</v>
          </cell>
          <cell r="E76" t="str">
            <v>0</v>
          </cell>
          <cell r="F76" t="str">
            <v>0</v>
          </cell>
          <cell r="G76" t="str">
            <v>0</v>
          </cell>
          <cell r="H76" t="str">
            <v>0</v>
          </cell>
        </row>
        <row r="77">
          <cell r="C77">
            <v>67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</row>
        <row r="78">
          <cell r="C78">
            <v>68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</row>
        <row r="79">
          <cell r="C79">
            <v>69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</row>
        <row r="80">
          <cell r="C80">
            <v>70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</row>
        <row r="81">
          <cell r="C81">
            <v>71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</row>
        <row r="82">
          <cell r="C82">
            <v>72</v>
          </cell>
          <cell r="D82" t="str">
            <v>0</v>
          </cell>
          <cell r="E82" t="str">
            <v>0</v>
          </cell>
          <cell r="F82" t="str">
            <v>0</v>
          </cell>
          <cell r="G82" t="str">
            <v>0</v>
          </cell>
          <cell r="H82" t="str">
            <v>0</v>
          </cell>
        </row>
        <row r="83">
          <cell r="C83">
            <v>73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</row>
        <row r="84">
          <cell r="C84">
            <v>74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</row>
        <row r="85">
          <cell r="C85">
            <v>75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</row>
        <row r="86">
          <cell r="C86">
            <v>76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</row>
        <row r="87">
          <cell r="C87">
            <v>77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</row>
        <row r="88">
          <cell r="C88">
            <v>78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</row>
        <row r="89">
          <cell r="C89">
            <v>79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</row>
        <row r="90">
          <cell r="C90">
            <v>80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</row>
        <row r="91">
          <cell r="C91">
            <v>81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</row>
        <row r="92">
          <cell r="C92">
            <v>82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</row>
        <row r="93">
          <cell r="C93">
            <v>83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</row>
        <row r="94">
          <cell r="C94">
            <v>84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</row>
        <row r="95">
          <cell r="C95">
            <v>85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</row>
        <row r="96">
          <cell r="C96">
            <v>86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</row>
        <row r="97">
          <cell r="C97">
            <v>87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</row>
        <row r="98">
          <cell r="C98">
            <v>88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</row>
        <row r="99">
          <cell r="C99">
            <v>89</v>
          </cell>
          <cell r="D99" t="str">
            <v>0</v>
          </cell>
          <cell r="E99" t="str">
            <v>0</v>
          </cell>
          <cell r="F99" t="str">
            <v>0</v>
          </cell>
          <cell r="G99" t="str">
            <v>0</v>
          </cell>
          <cell r="H99" t="str">
            <v>0</v>
          </cell>
        </row>
        <row r="100">
          <cell r="C100">
            <v>90</v>
          </cell>
          <cell r="D100" t="str">
            <v>0</v>
          </cell>
          <cell r="E100" t="str">
            <v>0</v>
          </cell>
          <cell r="F100" t="str">
            <v>0</v>
          </cell>
          <cell r="G100" t="str">
            <v>0</v>
          </cell>
          <cell r="H100" t="str">
            <v>0</v>
          </cell>
        </row>
        <row r="101">
          <cell r="C101">
            <v>91</v>
          </cell>
          <cell r="D101" t="str">
            <v>0</v>
          </cell>
          <cell r="E101" t="str">
            <v>0</v>
          </cell>
          <cell r="F101" t="str">
            <v>0</v>
          </cell>
          <cell r="G101" t="str">
            <v>0</v>
          </cell>
          <cell r="H101" t="str">
            <v>0</v>
          </cell>
        </row>
        <row r="102">
          <cell r="C102">
            <v>92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</row>
        <row r="103">
          <cell r="C103">
            <v>93</v>
          </cell>
          <cell r="D103" t="str">
            <v>0</v>
          </cell>
          <cell r="E103" t="str">
            <v>0</v>
          </cell>
          <cell r="F103" t="str">
            <v>0</v>
          </cell>
          <cell r="G103" t="str">
            <v>0</v>
          </cell>
          <cell r="H103" t="str">
            <v>0</v>
          </cell>
        </row>
        <row r="104">
          <cell r="C104">
            <v>94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0</v>
          </cell>
          <cell r="H104" t="str">
            <v>0</v>
          </cell>
        </row>
        <row r="105">
          <cell r="C105">
            <v>95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</row>
        <row r="106">
          <cell r="C106">
            <v>96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</row>
        <row r="107">
          <cell r="C107">
            <v>97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</row>
        <row r="108">
          <cell r="C108">
            <v>98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</row>
        <row r="109">
          <cell r="C109">
            <v>99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</row>
        <row r="110">
          <cell r="C110">
            <v>100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>
        <row r="26">
          <cell r="A26" t="str">
            <v>Link Asset Services is a trading name of Link Market Services Limited</v>
          </cell>
        </row>
        <row r="27">
          <cell r="A27" t="str">
            <v>Registered office:  The Registry, 34 Beckenham Road, Beckenham, Kent BR3 4TU. Registered in England and Wales No. 2605568.</v>
          </cell>
        </row>
      </sheetData>
      <sheetData sheetId="119"/>
      <sheetData sheetId="12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D20D0A-73C1-4756-A15A-8530BA26958F}" name="Votes_Summary" displayName="Votes_Summary" ref="B10:I110" totalsRowShown="0" headerRowDxfId="9" tableBorderDxfId="8">
  <autoFilter ref="B10:I110" xr:uid="{13D20D0A-73C1-4756-A15A-8530BA26958F}"/>
  <tableColumns count="8">
    <tableColumn id="1" xr3:uid="{FAA05CF1-3219-4165-9A42-5A5BC0E7601E}" name="Y" dataDxfId="7">
      <calculatedColumnFormula>'[1]RM Input Sheet'!B23</calculatedColumnFormula>
    </tableColumn>
    <tableColumn id="2" xr3:uid="{2E9E3C03-A1AC-42B1-8D90-57D5BF305E83}" name="RESOLUTIONS" dataDxfId="6">
      <calculatedColumnFormula>'[1]PVote Working'!$C11</calculatedColumnFormula>
    </tableColumn>
    <tableColumn id="3" xr3:uid="{BC587F14-90E5-452E-969B-042EB2071357}" name="FOR" dataDxfId="5">
      <calculatedColumnFormula>'[1]PVote Working'!$D11</calculatedColumnFormula>
    </tableColumn>
    <tableColumn id="4" xr3:uid="{D8E31811-ADEA-4A0A-878C-4B2AA4834B64}" name="%age FOR" dataDxfId="4">
      <calculatedColumnFormula>'[1]PVote Working'!$E11</calculatedColumnFormula>
    </tableColumn>
    <tableColumn id="5" xr3:uid="{13C80C81-4F62-48EF-8B9E-47ECEBDA66FD}" name="AGAINST" dataDxfId="3">
      <calculatedColumnFormula>'[1]PVote Working'!$F11</calculatedColumnFormula>
    </tableColumn>
    <tableColumn id="6" xr3:uid="{8FCBB53D-CA4C-44EF-AF55-57B6D71B07D6}" name="%age AGAINST" dataDxfId="2">
      <calculatedColumnFormula>'[1]PVote Working'!$G11</calculatedColumnFormula>
    </tableColumn>
    <tableColumn id="7" xr3:uid="{C5970601-7741-4397-925F-D6AA447F6FCE}" name="WITHHELD" dataDxfId="1">
      <calculatedColumnFormula>'[1]PVote Working'!$H11</calculatedColumnFormula>
    </tableColumn>
    <tableColumn id="8" xr3:uid="{9618FE0F-2319-421A-9C9B-A4C3D5BB29F4}" name="TOTAL" dataDxfId="0">
      <calculatedColumnFormula>SUM($D11+$F11+$H11)</calculatedColumnFormula>
    </tableColumn>
  </tableColumns>
  <tableStyleInfo name="Table Style 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F3465-A086-4F98-9BDC-5FFB06E840F0}">
  <dimension ref="B2:L116"/>
  <sheetViews>
    <sheetView tabSelected="1" workbookViewId="0">
      <selection activeCell="C116" sqref="C116"/>
    </sheetView>
  </sheetViews>
  <sheetFormatPr defaultColWidth="11.44140625" defaultRowHeight="15" x14ac:dyDescent="0.25"/>
  <cols>
    <col min="1" max="1" width="2.44140625" style="1" customWidth="1"/>
    <col min="2" max="2" width="3.21875" style="2" customWidth="1"/>
    <col min="3" max="3" width="17.33203125" style="7" customWidth="1"/>
    <col min="4" max="4" width="19.88671875" style="1" customWidth="1"/>
    <col min="5" max="5" width="15.77734375" style="1" customWidth="1"/>
    <col min="6" max="6" width="19.88671875" style="1" customWidth="1"/>
    <col min="7" max="7" width="15.77734375" style="1" customWidth="1"/>
    <col min="8" max="8" width="19.88671875" style="1" customWidth="1"/>
    <col min="9" max="9" width="21.88671875" style="1" customWidth="1"/>
    <col min="10" max="16384" width="11.44140625" style="1"/>
  </cols>
  <sheetData>
    <row r="2" spans="2:12" ht="23.25" customHeight="1" x14ac:dyDescent="0.4">
      <c r="C2" s="28" t="str">
        <f>IF('[1]RM Input Sheet'!D3="","",'[1]RM Input Sheet'!D3)</f>
        <v>SONDREL (HOLDINGS) PLC</v>
      </c>
      <c r="D2" s="28"/>
      <c r="E2" s="28"/>
      <c r="F2" s="28"/>
      <c r="G2" s="28"/>
      <c r="H2" s="28"/>
      <c r="I2" s="28"/>
    </row>
    <row r="3" spans="2:12" ht="23.25" customHeight="1" x14ac:dyDescent="0.4">
      <c r="C3" s="3"/>
      <c r="D3" s="3"/>
      <c r="E3" s="3"/>
      <c r="F3" s="3"/>
      <c r="G3" s="3"/>
      <c r="H3" s="3"/>
      <c r="I3" s="3"/>
    </row>
    <row r="4" spans="2:12" ht="23.25" customHeight="1" x14ac:dyDescent="0.4">
      <c r="C4" s="28" t="str">
        <f>IF('[1]RM Input Sheet'!D5&lt;&gt;"",IF('[1]RM Input Sheet'!D7&lt;&gt;"",CONCATENATE('[1]RM Input Sheet'!D5," ",TEXT('[1]RM Input Sheet'!D7,"DD MMMM YYYY")),""),"")</f>
        <v>ANNUAL GENERAL MEETING 27 June 2023</v>
      </c>
      <c r="D4" s="29"/>
      <c r="E4" s="29"/>
      <c r="F4" s="29"/>
      <c r="G4" s="29"/>
      <c r="H4" s="29"/>
      <c r="I4" s="29"/>
    </row>
    <row r="5" spans="2:12" ht="20.399999999999999" x14ac:dyDescent="0.35">
      <c r="C5" s="4"/>
      <c r="D5" s="5"/>
      <c r="E5" s="5"/>
      <c r="F5" s="4"/>
      <c r="G5" s="4"/>
      <c r="H5" s="4"/>
      <c r="I5" s="4"/>
    </row>
    <row r="6" spans="2:12" s="6" customFormat="1" ht="21" x14ac:dyDescent="0.35">
      <c r="B6" s="2"/>
      <c r="C6" s="30" t="s">
        <v>0</v>
      </c>
      <c r="D6" s="31"/>
      <c r="E6" s="31"/>
      <c r="F6" s="31"/>
      <c r="G6" s="31"/>
      <c r="H6" s="31"/>
      <c r="I6" s="31"/>
    </row>
    <row r="7" spans="2:12" ht="15.6" thickBot="1" x14ac:dyDescent="0.3"/>
    <row r="8" spans="2:12" s="8" customFormat="1" ht="30" customHeight="1" thickBot="1" x14ac:dyDescent="0.35">
      <c r="B8" s="9"/>
      <c r="C8" s="32" t="s">
        <v>1</v>
      </c>
      <c r="D8" s="33"/>
      <c r="E8" s="33"/>
      <c r="F8" s="33"/>
      <c r="G8" s="33"/>
      <c r="H8" s="33"/>
      <c r="I8" s="34"/>
    </row>
    <row r="9" spans="2:12" s="8" customFormat="1" ht="5.25" customHeight="1" thickBot="1" x14ac:dyDescent="0.35">
      <c r="B9" s="10"/>
      <c r="C9" s="11"/>
      <c r="D9" s="12"/>
      <c r="E9" s="12"/>
      <c r="F9" s="12"/>
      <c r="G9" s="12"/>
      <c r="H9" s="12"/>
      <c r="I9" s="12"/>
    </row>
    <row r="10" spans="2:12" s="8" customFormat="1" ht="30" customHeight="1" x14ac:dyDescent="0.3">
      <c r="B10" s="13" t="s">
        <v>2</v>
      </c>
      <c r="C10" s="14" t="s">
        <v>3</v>
      </c>
      <c r="D10" s="14" t="s">
        <v>4</v>
      </c>
      <c r="E10" s="15" t="s">
        <v>5</v>
      </c>
      <c r="F10" s="14" t="s">
        <v>6</v>
      </c>
      <c r="G10" s="15" t="s">
        <v>7</v>
      </c>
      <c r="H10" s="14" t="s">
        <v>8</v>
      </c>
      <c r="I10" s="14" t="s">
        <v>9</v>
      </c>
    </row>
    <row r="11" spans="2:12" ht="20.25" customHeight="1" x14ac:dyDescent="0.3">
      <c r="B11" s="16" t="str">
        <f>'[1]RM Input Sheet'!B23</f>
        <v>Y</v>
      </c>
      <c r="C11" s="17">
        <f>'[1]PVote Working'!$C11</f>
        <v>1</v>
      </c>
      <c r="D11" s="18">
        <f>'[1]PVote Working'!$D11</f>
        <v>66250996</v>
      </c>
      <c r="E11" s="19">
        <f>'[1]PVote Working'!$E11</f>
        <v>1</v>
      </c>
      <c r="F11" s="18">
        <f>'[1]PVote Working'!$F11</f>
        <v>0</v>
      </c>
      <c r="G11" s="19">
        <f>'[1]PVote Working'!$G11</f>
        <v>0</v>
      </c>
      <c r="H11" s="18">
        <f>'[1]PVote Working'!$H11</f>
        <v>0</v>
      </c>
      <c r="I11" s="20">
        <f>SUM(D11+F11+H11)</f>
        <v>66250996</v>
      </c>
      <c r="K11" s="21"/>
      <c r="L11" s="21"/>
    </row>
    <row r="12" spans="2:12" ht="20.25" customHeight="1" x14ac:dyDescent="0.3">
      <c r="B12" s="16" t="str">
        <f>'[1]RM Input Sheet'!B24</f>
        <v>Y</v>
      </c>
      <c r="C12" s="17">
        <f>'[1]PVote Working'!$C12</f>
        <v>2</v>
      </c>
      <c r="D12" s="18">
        <f>'[1]PVote Working'!$D12</f>
        <v>66250996</v>
      </c>
      <c r="E12" s="19">
        <f>'[1]PVote Working'!$E12</f>
        <v>1</v>
      </c>
      <c r="F12" s="18">
        <f>'[1]PVote Working'!$F12</f>
        <v>0</v>
      </c>
      <c r="G12" s="19">
        <f>'[1]PVote Working'!$G12</f>
        <v>0</v>
      </c>
      <c r="H12" s="18">
        <f>'[1]PVote Working'!$H12</f>
        <v>0</v>
      </c>
      <c r="I12" s="22">
        <f>SUM($D12+$F12+$H12)</f>
        <v>66250996</v>
      </c>
    </row>
    <row r="13" spans="2:12" ht="20.25" customHeight="1" x14ac:dyDescent="0.3">
      <c r="B13" s="16" t="str">
        <f>'[1]RM Input Sheet'!B25</f>
        <v>Y</v>
      </c>
      <c r="C13" s="17">
        <f>'[1]PVote Working'!$C13</f>
        <v>3</v>
      </c>
      <c r="D13" s="18">
        <f>'[1]PVote Working'!$D13</f>
        <v>66250996</v>
      </c>
      <c r="E13" s="19">
        <f>'[1]PVote Working'!$E13</f>
        <v>1</v>
      </c>
      <c r="F13" s="18">
        <f>'[1]PVote Working'!$F13</f>
        <v>0</v>
      </c>
      <c r="G13" s="19">
        <f>'[1]PVote Working'!$G13</f>
        <v>0</v>
      </c>
      <c r="H13" s="18">
        <f>'[1]PVote Working'!$H13</f>
        <v>0</v>
      </c>
      <c r="I13" s="22">
        <f>SUM($D13+$F13+$H13)</f>
        <v>66250996</v>
      </c>
      <c r="L13" s="23"/>
    </row>
    <row r="14" spans="2:12" ht="20.25" customHeight="1" x14ac:dyDescent="0.3">
      <c r="B14" s="16" t="str">
        <f>'[1]RM Input Sheet'!B26</f>
        <v>Y</v>
      </c>
      <c r="C14" s="17">
        <f>'[1]PVote Working'!$C14</f>
        <v>4</v>
      </c>
      <c r="D14" s="18">
        <f>'[1]PVote Working'!$D14</f>
        <v>66250996</v>
      </c>
      <c r="E14" s="19">
        <f>'[1]PVote Working'!$E14</f>
        <v>1</v>
      </c>
      <c r="F14" s="18">
        <f>'[1]PVote Working'!$F14</f>
        <v>0</v>
      </c>
      <c r="G14" s="19">
        <f>'[1]PVote Working'!$G14</f>
        <v>0</v>
      </c>
      <c r="H14" s="18">
        <f>'[1]PVote Working'!$H14</f>
        <v>0</v>
      </c>
      <c r="I14" s="22">
        <f t="shared" ref="I14:I77" si="0">SUM($D14+$F14+$H14)</f>
        <v>66250996</v>
      </c>
    </row>
    <row r="15" spans="2:12" ht="20.25" customHeight="1" x14ac:dyDescent="0.3">
      <c r="B15" s="16" t="str">
        <f>'[1]RM Input Sheet'!B27</f>
        <v>Y</v>
      </c>
      <c r="C15" s="17">
        <f>'[1]PVote Working'!$C15</f>
        <v>5</v>
      </c>
      <c r="D15" s="18">
        <f>'[1]PVote Working'!$D15</f>
        <v>66250996</v>
      </c>
      <c r="E15" s="19">
        <f>'[1]PVote Working'!$E15</f>
        <v>1</v>
      </c>
      <c r="F15" s="18">
        <f>'[1]PVote Working'!$F15</f>
        <v>0</v>
      </c>
      <c r="G15" s="19">
        <f>'[1]PVote Working'!$G15</f>
        <v>0</v>
      </c>
      <c r="H15" s="18">
        <f>'[1]PVote Working'!$H15</f>
        <v>0</v>
      </c>
      <c r="I15" s="22">
        <f t="shared" si="0"/>
        <v>66250996</v>
      </c>
    </row>
    <row r="16" spans="2:12" ht="20.25" customHeight="1" x14ac:dyDescent="0.3">
      <c r="B16" s="16" t="str">
        <f>'[1]RM Input Sheet'!B28</f>
        <v>Y</v>
      </c>
      <c r="C16" s="17">
        <f>'[1]PVote Working'!$C16</f>
        <v>6</v>
      </c>
      <c r="D16" s="18">
        <f>'[1]PVote Working'!$D16</f>
        <v>62405209</v>
      </c>
      <c r="E16" s="19">
        <f>'[1]PVote Working'!$E16</f>
        <v>0.94195125760826293</v>
      </c>
      <c r="F16" s="18">
        <f>'[1]PVote Working'!$F16</f>
        <v>3845787</v>
      </c>
      <c r="G16" s="19">
        <f>'[1]PVote Working'!$G16</f>
        <v>5.8048742391737025E-2</v>
      </c>
      <c r="H16" s="18">
        <f>'[1]PVote Working'!$H16</f>
        <v>0</v>
      </c>
      <c r="I16" s="22">
        <f t="shared" si="0"/>
        <v>66250996</v>
      </c>
    </row>
    <row r="17" spans="2:9" ht="20.25" customHeight="1" x14ac:dyDescent="0.3">
      <c r="B17" s="16" t="str">
        <f>'[1]RM Input Sheet'!B29</f>
        <v>Y</v>
      </c>
      <c r="C17" s="17">
        <f>'[1]PVote Working'!$C17</f>
        <v>7</v>
      </c>
      <c r="D17" s="18">
        <f>'[1]PVote Working'!$D17</f>
        <v>66250996</v>
      </c>
      <c r="E17" s="19">
        <f>'[1]PVote Working'!$E17</f>
        <v>1</v>
      </c>
      <c r="F17" s="18">
        <f>'[1]PVote Working'!$F17</f>
        <v>0</v>
      </c>
      <c r="G17" s="19">
        <f>'[1]PVote Working'!$G17</f>
        <v>0</v>
      </c>
      <c r="H17" s="18">
        <f>'[1]PVote Working'!$H17</f>
        <v>0</v>
      </c>
      <c r="I17" s="22">
        <f t="shared" si="0"/>
        <v>66250996</v>
      </c>
    </row>
    <row r="18" spans="2:9" ht="20.25" customHeight="1" x14ac:dyDescent="0.3">
      <c r="B18" s="16" t="str">
        <f>'[1]RM Input Sheet'!B30</f>
        <v>Y</v>
      </c>
      <c r="C18" s="17">
        <f>'[1]PVote Working'!$C18</f>
        <v>8</v>
      </c>
      <c r="D18" s="18">
        <f>'[1]PVote Working'!$D18</f>
        <v>66250996</v>
      </c>
      <c r="E18" s="19">
        <f>'[1]PVote Working'!$E18</f>
        <v>1</v>
      </c>
      <c r="F18" s="18">
        <f>'[1]PVote Working'!$F18</f>
        <v>0</v>
      </c>
      <c r="G18" s="19">
        <f>'[1]PVote Working'!$G18</f>
        <v>0</v>
      </c>
      <c r="H18" s="18">
        <f>'[1]PVote Working'!$H18</f>
        <v>0</v>
      </c>
      <c r="I18" s="22">
        <f t="shared" si="0"/>
        <v>66250996</v>
      </c>
    </row>
    <row r="19" spans="2:9" ht="20.25" customHeight="1" x14ac:dyDescent="0.3">
      <c r="B19" s="16" t="str">
        <f>'[1]RM Input Sheet'!B31</f>
        <v>Y</v>
      </c>
      <c r="C19" s="17">
        <f>'[1]PVote Working'!$C19</f>
        <v>9</v>
      </c>
      <c r="D19" s="18">
        <f>'[1]PVote Working'!$D19</f>
        <v>66250996</v>
      </c>
      <c r="E19" s="19">
        <f>'[1]PVote Working'!$E19</f>
        <v>1</v>
      </c>
      <c r="F19" s="18">
        <f>'[1]PVote Working'!$F19</f>
        <v>0</v>
      </c>
      <c r="G19" s="19">
        <f>'[1]PVote Working'!$G19</f>
        <v>0</v>
      </c>
      <c r="H19" s="18">
        <f>'[1]PVote Working'!$H19</f>
        <v>0</v>
      </c>
      <c r="I19" s="22">
        <f t="shared" si="0"/>
        <v>66250996</v>
      </c>
    </row>
    <row r="20" spans="2:9" ht="20.25" customHeight="1" x14ac:dyDescent="0.3">
      <c r="B20" s="16" t="str">
        <f>'[1]RM Input Sheet'!B32</f>
        <v>Y</v>
      </c>
      <c r="C20" s="17">
        <f>'[1]PVote Working'!$C20</f>
        <v>10</v>
      </c>
      <c r="D20" s="18">
        <f>'[1]PVote Working'!$D20</f>
        <v>62405149</v>
      </c>
      <c r="E20" s="19">
        <f>'[1]PVote Working'!$E20</f>
        <v>0.94195035196150112</v>
      </c>
      <c r="F20" s="18">
        <f>'[1]PVote Working'!$F20</f>
        <v>3845847</v>
      </c>
      <c r="G20" s="19">
        <f>'[1]PVote Working'!$G20</f>
        <v>5.8049648038498922E-2</v>
      </c>
      <c r="H20" s="18">
        <f>'[1]PVote Working'!$H20</f>
        <v>0</v>
      </c>
      <c r="I20" s="22">
        <f t="shared" si="0"/>
        <v>66250996</v>
      </c>
    </row>
    <row r="21" spans="2:9" ht="20.25" customHeight="1" x14ac:dyDescent="0.3">
      <c r="B21" s="16" t="str">
        <f>'[1]RM Input Sheet'!B33</f>
        <v>Y</v>
      </c>
      <c r="C21" s="17">
        <f>'[1]PVote Working'!$C21</f>
        <v>11</v>
      </c>
      <c r="D21" s="18">
        <f>'[1]PVote Working'!$D21</f>
        <v>56042149</v>
      </c>
      <c r="E21" s="19">
        <f>'[1]PVote Working'!$E21</f>
        <v>0.84590651286208585</v>
      </c>
      <c r="F21" s="18">
        <f>'[1]PVote Working'!$F21</f>
        <v>10208847</v>
      </c>
      <c r="G21" s="19">
        <f>'[1]PVote Working'!$G21</f>
        <v>0.15409348713791413</v>
      </c>
      <c r="H21" s="18">
        <f>'[1]PVote Working'!$H21</f>
        <v>0</v>
      </c>
      <c r="I21" s="22">
        <f t="shared" si="0"/>
        <v>66250996</v>
      </c>
    </row>
    <row r="22" spans="2:9" ht="20.25" customHeight="1" x14ac:dyDescent="0.3">
      <c r="B22" s="16" t="str">
        <f>'[1]RM Input Sheet'!B34</f>
        <v>Y</v>
      </c>
      <c r="C22" s="17">
        <f>'[1]PVote Working'!$C22</f>
        <v>12</v>
      </c>
      <c r="D22" s="18">
        <f>'[1]PVote Working'!$D22</f>
        <v>62405149</v>
      </c>
      <c r="E22" s="19">
        <f>'[1]PVote Working'!$E22</f>
        <v>0.94195035196150112</v>
      </c>
      <c r="F22" s="18">
        <f>'[1]PVote Working'!$F22</f>
        <v>3845847</v>
      </c>
      <c r="G22" s="19">
        <f>'[1]PVote Working'!$G22</f>
        <v>5.8049648038498922E-2</v>
      </c>
      <c r="H22" s="18">
        <f>'[1]PVote Working'!$H22</f>
        <v>0</v>
      </c>
      <c r="I22" s="22">
        <f t="shared" si="0"/>
        <v>66250996</v>
      </c>
    </row>
    <row r="23" spans="2:9" ht="20.25" customHeight="1" x14ac:dyDescent="0.3">
      <c r="B23" s="16" t="str">
        <f>'[1]RM Input Sheet'!B35</f>
        <v>Y</v>
      </c>
      <c r="C23" s="17">
        <f>'[1]PVote Working'!$C23</f>
        <v>13</v>
      </c>
      <c r="D23" s="18">
        <f>'[1]PVote Working'!$D23</f>
        <v>66250936</v>
      </c>
      <c r="E23" s="19">
        <f>'[1]PVote Working'!$E23</f>
        <v>0.99999909435323808</v>
      </c>
      <c r="F23" s="18">
        <f>'[1]PVote Working'!$F23</f>
        <v>60</v>
      </c>
      <c r="G23" s="19">
        <f>'[1]PVote Working'!$G23</f>
        <v>9.0564676189924752E-7</v>
      </c>
      <c r="H23" s="18">
        <f>'[1]PVote Working'!$H23</f>
        <v>0</v>
      </c>
      <c r="I23" s="22">
        <f t="shared" si="0"/>
        <v>66250996</v>
      </c>
    </row>
    <row r="24" spans="2:9" ht="20.25" customHeight="1" x14ac:dyDescent="0.3">
      <c r="B24" s="16" t="str">
        <f>'[1]RM Input Sheet'!B36</f>
        <v>Y</v>
      </c>
      <c r="C24" s="17">
        <f>'[1]PVote Working'!$C24</f>
        <v>14</v>
      </c>
      <c r="D24" s="18">
        <f>'[1]PVote Working'!$D24</f>
        <v>66250936</v>
      </c>
      <c r="E24" s="19">
        <f>'[1]PVote Working'!$E24</f>
        <v>0.99999909435323808</v>
      </c>
      <c r="F24" s="18">
        <f>'[1]PVote Working'!$F24</f>
        <v>60</v>
      </c>
      <c r="G24" s="19">
        <f>'[1]PVote Working'!$G24</f>
        <v>9.0564676189924752E-7</v>
      </c>
      <c r="H24" s="18">
        <f>'[1]PVote Working'!$H24</f>
        <v>0</v>
      </c>
      <c r="I24" s="22">
        <f t="shared" si="0"/>
        <v>66250996</v>
      </c>
    </row>
    <row r="25" spans="2:9" ht="20.25" customHeight="1" x14ac:dyDescent="0.3">
      <c r="B25" s="16" t="str">
        <f>'[1]RM Input Sheet'!B37</f>
        <v>Y</v>
      </c>
      <c r="C25" s="17">
        <f>'[1]PVote Working'!$C25</f>
        <v>15</v>
      </c>
      <c r="D25" s="18">
        <f>'[1]PVote Working'!$D25</f>
        <v>66250936</v>
      </c>
      <c r="E25" s="19">
        <f>'[1]PVote Working'!$E25</f>
        <v>0.99999909435323808</v>
      </c>
      <c r="F25" s="18">
        <f>'[1]PVote Working'!$F25</f>
        <v>60</v>
      </c>
      <c r="G25" s="19">
        <f>'[1]PVote Working'!$G25</f>
        <v>9.0564676189924752E-7</v>
      </c>
      <c r="H25" s="18">
        <f>'[1]PVote Working'!$H25</f>
        <v>0</v>
      </c>
      <c r="I25" s="22">
        <f t="shared" si="0"/>
        <v>66250996</v>
      </c>
    </row>
    <row r="26" spans="2:9" ht="20.25" customHeight="1" x14ac:dyDescent="0.3">
      <c r="B26" s="16">
        <f>'[1]RM Input Sheet'!B38</f>
        <v>0</v>
      </c>
      <c r="C26" s="17">
        <f>'[1]PVote Working'!$C26</f>
        <v>16</v>
      </c>
      <c r="D26" s="18" t="str">
        <f>'[1]PVote Working'!$D26</f>
        <v>0</v>
      </c>
      <c r="E26" s="19" t="str">
        <f>'[1]PVote Working'!$E26</f>
        <v>0</v>
      </c>
      <c r="F26" s="18" t="str">
        <f>'[1]PVote Working'!$F26</f>
        <v>0</v>
      </c>
      <c r="G26" s="19" t="str">
        <f>'[1]PVote Working'!$G26</f>
        <v>0</v>
      </c>
      <c r="H26" s="18" t="str">
        <f>'[1]PVote Working'!$H26</f>
        <v>0</v>
      </c>
      <c r="I26" s="22">
        <f t="shared" si="0"/>
        <v>0</v>
      </c>
    </row>
    <row r="27" spans="2:9" ht="20.25" customHeight="1" x14ac:dyDescent="0.3">
      <c r="B27" s="16">
        <f>'[1]RM Input Sheet'!B39</f>
        <v>0</v>
      </c>
      <c r="C27" s="17">
        <f>'[1]PVote Working'!$C27</f>
        <v>17</v>
      </c>
      <c r="D27" s="18" t="str">
        <f>'[1]PVote Working'!$D27</f>
        <v>0</v>
      </c>
      <c r="E27" s="19" t="str">
        <f>'[1]PVote Working'!$E27</f>
        <v>0</v>
      </c>
      <c r="F27" s="18" t="str">
        <f>'[1]PVote Working'!$F27</f>
        <v>0</v>
      </c>
      <c r="G27" s="19" t="str">
        <f>'[1]PVote Working'!$G27</f>
        <v>0</v>
      </c>
      <c r="H27" s="18" t="str">
        <f>'[1]PVote Working'!$H27</f>
        <v>0</v>
      </c>
      <c r="I27" s="22">
        <f t="shared" si="0"/>
        <v>0</v>
      </c>
    </row>
    <row r="28" spans="2:9" ht="20.25" customHeight="1" x14ac:dyDescent="0.3">
      <c r="B28" s="16">
        <f>'[1]RM Input Sheet'!B40</f>
        <v>0</v>
      </c>
      <c r="C28" s="17">
        <f>'[1]PVote Working'!$C28</f>
        <v>18</v>
      </c>
      <c r="D28" s="18" t="str">
        <f>'[1]PVote Working'!$D28</f>
        <v>0</v>
      </c>
      <c r="E28" s="19" t="str">
        <f>'[1]PVote Working'!$E28</f>
        <v>0</v>
      </c>
      <c r="F28" s="18" t="str">
        <f>'[1]PVote Working'!$F28</f>
        <v>0</v>
      </c>
      <c r="G28" s="19" t="str">
        <f>'[1]PVote Working'!$G28</f>
        <v>0</v>
      </c>
      <c r="H28" s="18" t="str">
        <f>'[1]PVote Working'!$H28</f>
        <v>0</v>
      </c>
      <c r="I28" s="22">
        <f t="shared" si="0"/>
        <v>0</v>
      </c>
    </row>
    <row r="29" spans="2:9" ht="20.25" customHeight="1" x14ac:dyDescent="0.3">
      <c r="B29" s="16">
        <f>'[1]RM Input Sheet'!B41</f>
        <v>0</v>
      </c>
      <c r="C29" s="17">
        <f>'[1]PVote Working'!$C29</f>
        <v>19</v>
      </c>
      <c r="D29" s="18" t="str">
        <f>'[1]PVote Working'!$D29</f>
        <v>0</v>
      </c>
      <c r="E29" s="19" t="str">
        <f>'[1]PVote Working'!$E29</f>
        <v>0</v>
      </c>
      <c r="F29" s="18" t="str">
        <f>'[1]PVote Working'!$F29</f>
        <v>0</v>
      </c>
      <c r="G29" s="19" t="str">
        <f>'[1]PVote Working'!$G29</f>
        <v>0</v>
      </c>
      <c r="H29" s="18" t="str">
        <f>'[1]PVote Working'!$H29</f>
        <v>0</v>
      </c>
      <c r="I29" s="22">
        <f t="shared" si="0"/>
        <v>0</v>
      </c>
    </row>
    <row r="30" spans="2:9" ht="20.25" customHeight="1" x14ac:dyDescent="0.3">
      <c r="B30" s="16">
        <f>'[1]RM Input Sheet'!B42</f>
        <v>0</v>
      </c>
      <c r="C30" s="17">
        <f>'[1]PVote Working'!$C30</f>
        <v>20</v>
      </c>
      <c r="D30" s="18" t="str">
        <f>'[1]PVote Working'!$D30</f>
        <v>0</v>
      </c>
      <c r="E30" s="19" t="str">
        <f>'[1]PVote Working'!$E30</f>
        <v>0</v>
      </c>
      <c r="F30" s="18" t="str">
        <f>'[1]PVote Working'!$F30</f>
        <v>0</v>
      </c>
      <c r="G30" s="19" t="str">
        <f>'[1]PVote Working'!$G30</f>
        <v>0</v>
      </c>
      <c r="H30" s="18" t="str">
        <f>'[1]PVote Working'!$H30</f>
        <v>0</v>
      </c>
      <c r="I30" s="22">
        <f t="shared" si="0"/>
        <v>0</v>
      </c>
    </row>
    <row r="31" spans="2:9" ht="20.25" customHeight="1" x14ac:dyDescent="0.3">
      <c r="B31" s="16">
        <f>'[1]RM Input Sheet'!B43</f>
        <v>0</v>
      </c>
      <c r="C31" s="17">
        <f>'[1]PVote Working'!$C31</f>
        <v>21</v>
      </c>
      <c r="D31" s="18" t="str">
        <f>'[1]PVote Working'!$D31</f>
        <v>0</v>
      </c>
      <c r="E31" s="19" t="str">
        <f>'[1]PVote Working'!$E31</f>
        <v>0</v>
      </c>
      <c r="F31" s="18" t="str">
        <f>'[1]PVote Working'!$F31</f>
        <v>0</v>
      </c>
      <c r="G31" s="19" t="str">
        <f>'[1]PVote Working'!$G31</f>
        <v>0</v>
      </c>
      <c r="H31" s="18" t="str">
        <f>'[1]PVote Working'!$H31</f>
        <v>0</v>
      </c>
      <c r="I31" s="22">
        <f t="shared" si="0"/>
        <v>0</v>
      </c>
    </row>
    <row r="32" spans="2:9" ht="20.25" customHeight="1" x14ac:dyDescent="0.3">
      <c r="B32" s="16">
        <f>'[1]RM Input Sheet'!B44</f>
        <v>0</v>
      </c>
      <c r="C32" s="17">
        <f>'[1]PVote Working'!$C32</f>
        <v>22</v>
      </c>
      <c r="D32" s="18" t="str">
        <f>'[1]PVote Working'!$D32</f>
        <v>0</v>
      </c>
      <c r="E32" s="19" t="str">
        <f>'[1]PVote Working'!$E32</f>
        <v>0</v>
      </c>
      <c r="F32" s="18" t="str">
        <f>'[1]PVote Working'!$F32</f>
        <v>0</v>
      </c>
      <c r="G32" s="19" t="str">
        <f>'[1]PVote Working'!$G32</f>
        <v>0</v>
      </c>
      <c r="H32" s="18" t="str">
        <f>'[1]PVote Working'!$H32</f>
        <v>0</v>
      </c>
      <c r="I32" s="22">
        <f t="shared" si="0"/>
        <v>0</v>
      </c>
    </row>
    <row r="33" spans="2:9" ht="20.25" customHeight="1" x14ac:dyDescent="0.3">
      <c r="B33" s="16">
        <f>'[1]RM Input Sheet'!B45</f>
        <v>0</v>
      </c>
      <c r="C33" s="17">
        <f>'[1]PVote Working'!$C33</f>
        <v>23</v>
      </c>
      <c r="D33" s="18" t="str">
        <f>'[1]PVote Working'!$D33</f>
        <v>0</v>
      </c>
      <c r="E33" s="19" t="str">
        <f>'[1]PVote Working'!$E33</f>
        <v>0</v>
      </c>
      <c r="F33" s="18" t="str">
        <f>'[1]PVote Working'!$F33</f>
        <v>0</v>
      </c>
      <c r="G33" s="19" t="str">
        <f>'[1]PVote Working'!$G33</f>
        <v>0</v>
      </c>
      <c r="H33" s="18" t="str">
        <f>'[1]PVote Working'!$H33</f>
        <v>0</v>
      </c>
      <c r="I33" s="22">
        <f t="shared" si="0"/>
        <v>0</v>
      </c>
    </row>
    <row r="34" spans="2:9" ht="20.25" customHeight="1" x14ac:dyDescent="0.3">
      <c r="B34" s="16">
        <f>'[1]RM Input Sheet'!B46</f>
        <v>0</v>
      </c>
      <c r="C34" s="17">
        <f>'[1]PVote Working'!$C34</f>
        <v>24</v>
      </c>
      <c r="D34" s="18" t="str">
        <f>'[1]PVote Working'!$D34</f>
        <v>0</v>
      </c>
      <c r="E34" s="19" t="str">
        <f>'[1]PVote Working'!$E34</f>
        <v>0</v>
      </c>
      <c r="F34" s="18" t="str">
        <f>'[1]PVote Working'!$F34</f>
        <v>0</v>
      </c>
      <c r="G34" s="19" t="str">
        <f>'[1]PVote Working'!$G34</f>
        <v>0</v>
      </c>
      <c r="H34" s="18" t="str">
        <f>'[1]PVote Working'!$H34</f>
        <v>0</v>
      </c>
      <c r="I34" s="22">
        <f t="shared" si="0"/>
        <v>0</v>
      </c>
    </row>
    <row r="35" spans="2:9" ht="20.25" customHeight="1" x14ac:dyDescent="0.3">
      <c r="B35" s="16">
        <f>'[1]RM Input Sheet'!B47</f>
        <v>0</v>
      </c>
      <c r="C35" s="17">
        <f>'[1]PVote Working'!$C35</f>
        <v>25</v>
      </c>
      <c r="D35" s="18" t="str">
        <f>'[1]PVote Working'!$D35</f>
        <v>0</v>
      </c>
      <c r="E35" s="19" t="str">
        <f>'[1]PVote Working'!$E35</f>
        <v>0</v>
      </c>
      <c r="F35" s="18" t="str">
        <f>'[1]PVote Working'!$F35</f>
        <v>0</v>
      </c>
      <c r="G35" s="19" t="str">
        <f>'[1]PVote Working'!$G35</f>
        <v>0</v>
      </c>
      <c r="H35" s="18" t="str">
        <f>'[1]PVote Working'!$H35</f>
        <v>0</v>
      </c>
      <c r="I35" s="22">
        <f t="shared" si="0"/>
        <v>0</v>
      </c>
    </row>
    <row r="36" spans="2:9" ht="20.25" customHeight="1" x14ac:dyDescent="0.3">
      <c r="B36" s="16">
        <f>'[1]RM Input Sheet'!B48</f>
        <v>0</v>
      </c>
      <c r="C36" s="17">
        <f>'[1]PVote Working'!$C36</f>
        <v>26</v>
      </c>
      <c r="D36" s="18" t="str">
        <f>'[1]PVote Working'!$D36</f>
        <v>0</v>
      </c>
      <c r="E36" s="19" t="str">
        <f>'[1]PVote Working'!$E36</f>
        <v>0</v>
      </c>
      <c r="F36" s="18" t="str">
        <f>'[1]PVote Working'!$F36</f>
        <v>0</v>
      </c>
      <c r="G36" s="19" t="str">
        <f>'[1]PVote Working'!$G36</f>
        <v>0</v>
      </c>
      <c r="H36" s="18" t="str">
        <f>'[1]PVote Working'!$H36</f>
        <v>0</v>
      </c>
      <c r="I36" s="22">
        <f t="shared" si="0"/>
        <v>0</v>
      </c>
    </row>
    <row r="37" spans="2:9" ht="20.25" customHeight="1" x14ac:dyDescent="0.3">
      <c r="B37" s="16">
        <f>'[1]RM Input Sheet'!B49</f>
        <v>0</v>
      </c>
      <c r="C37" s="17">
        <f>'[1]PVote Working'!$C37</f>
        <v>27</v>
      </c>
      <c r="D37" s="18" t="str">
        <f>'[1]PVote Working'!$D37</f>
        <v>0</v>
      </c>
      <c r="E37" s="19" t="str">
        <f>'[1]PVote Working'!$E37</f>
        <v>0</v>
      </c>
      <c r="F37" s="18" t="str">
        <f>'[1]PVote Working'!$F37</f>
        <v>0</v>
      </c>
      <c r="G37" s="19" t="str">
        <f>'[1]PVote Working'!$G37</f>
        <v>0</v>
      </c>
      <c r="H37" s="18" t="str">
        <f>'[1]PVote Working'!$H37</f>
        <v>0</v>
      </c>
      <c r="I37" s="22">
        <f t="shared" si="0"/>
        <v>0</v>
      </c>
    </row>
    <row r="38" spans="2:9" ht="20.25" customHeight="1" x14ac:dyDescent="0.3">
      <c r="B38" s="16">
        <f>'[1]RM Input Sheet'!B50</f>
        <v>0</v>
      </c>
      <c r="C38" s="17">
        <f>'[1]PVote Working'!$C38</f>
        <v>28</v>
      </c>
      <c r="D38" s="18" t="str">
        <f>'[1]PVote Working'!$D38</f>
        <v>0</v>
      </c>
      <c r="E38" s="19" t="str">
        <f>'[1]PVote Working'!$E38</f>
        <v>0</v>
      </c>
      <c r="F38" s="18" t="str">
        <f>'[1]PVote Working'!$F38</f>
        <v>0</v>
      </c>
      <c r="G38" s="19" t="str">
        <f>'[1]PVote Working'!$G38</f>
        <v>0</v>
      </c>
      <c r="H38" s="18" t="str">
        <f>'[1]PVote Working'!$H38</f>
        <v>0</v>
      </c>
      <c r="I38" s="22">
        <f t="shared" si="0"/>
        <v>0</v>
      </c>
    </row>
    <row r="39" spans="2:9" ht="20.25" customHeight="1" x14ac:dyDescent="0.3">
      <c r="B39" s="16">
        <f>'[1]RM Input Sheet'!B51</f>
        <v>0</v>
      </c>
      <c r="C39" s="17">
        <f>'[1]PVote Working'!$C39</f>
        <v>29</v>
      </c>
      <c r="D39" s="18" t="str">
        <f>'[1]PVote Working'!$D39</f>
        <v>0</v>
      </c>
      <c r="E39" s="19" t="str">
        <f>'[1]PVote Working'!$E39</f>
        <v>0</v>
      </c>
      <c r="F39" s="18" t="str">
        <f>'[1]PVote Working'!$F39</f>
        <v>0</v>
      </c>
      <c r="G39" s="19" t="str">
        <f>'[1]PVote Working'!$G39</f>
        <v>0</v>
      </c>
      <c r="H39" s="18" t="str">
        <f>'[1]PVote Working'!$H39</f>
        <v>0</v>
      </c>
      <c r="I39" s="22">
        <f t="shared" si="0"/>
        <v>0</v>
      </c>
    </row>
    <row r="40" spans="2:9" ht="20.25" customHeight="1" x14ac:dyDescent="0.3">
      <c r="B40" s="16">
        <f>'[1]RM Input Sheet'!B52</f>
        <v>0</v>
      </c>
      <c r="C40" s="17">
        <f>'[1]PVote Working'!$C40</f>
        <v>30</v>
      </c>
      <c r="D40" s="18" t="str">
        <f>'[1]PVote Working'!$D40</f>
        <v>0</v>
      </c>
      <c r="E40" s="19" t="str">
        <f>'[1]PVote Working'!$E40</f>
        <v>0</v>
      </c>
      <c r="F40" s="18" t="str">
        <f>'[1]PVote Working'!$F40</f>
        <v>0</v>
      </c>
      <c r="G40" s="19" t="str">
        <f>'[1]PVote Working'!$G40</f>
        <v>0</v>
      </c>
      <c r="H40" s="18" t="str">
        <f>'[1]PVote Working'!$H40</f>
        <v>0</v>
      </c>
      <c r="I40" s="22">
        <f t="shared" si="0"/>
        <v>0</v>
      </c>
    </row>
    <row r="41" spans="2:9" ht="20.25" customHeight="1" x14ac:dyDescent="0.3">
      <c r="B41" s="16">
        <f>'[1]RM Input Sheet'!B53</f>
        <v>0</v>
      </c>
      <c r="C41" s="17">
        <f>'[1]PVote Working'!$C41</f>
        <v>31</v>
      </c>
      <c r="D41" s="18" t="str">
        <f>'[1]PVote Working'!$D41</f>
        <v>0</v>
      </c>
      <c r="E41" s="19" t="str">
        <f>'[1]PVote Working'!$E41</f>
        <v>0</v>
      </c>
      <c r="F41" s="18" t="str">
        <f>'[1]PVote Working'!$F41</f>
        <v>0</v>
      </c>
      <c r="G41" s="19" t="str">
        <f>'[1]PVote Working'!$G41</f>
        <v>0</v>
      </c>
      <c r="H41" s="18" t="str">
        <f>'[1]PVote Working'!$H41</f>
        <v>0</v>
      </c>
      <c r="I41" s="22">
        <f t="shared" si="0"/>
        <v>0</v>
      </c>
    </row>
    <row r="42" spans="2:9" ht="20.25" customHeight="1" x14ac:dyDescent="0.3">
      <c r="B42" s="16">
        <f>'[1]RM Input Sheet'!B54</f>
        <v>0</v>
      </c>
      <c r="C42" s="17">
        <f>'[1]PVote Working'!$C42</f>
        <v>32</v>
      </c>
      <c r="D42" s="18" t="str">
        <f>'[1]PVote Working'!$D42</f>
        <v>0</v>
      </c>
      <c r="E42" s="19" t="str">
        <f>'[1]PVote Working'!$E42</f>
        <v>0</v>
      </c>
      <c r="F42" s="18" t="str">
        <f>'[1]PVote Working'!$F42</f>
        <v>0</v>
      </c>
      <c r="G42" s="19" t="str">
        <f>'[1]PVote Working'!$G42</f>
        <v>0</v>
      </c>
      <c r="H42" s="18" t="str">
        <f>'[1]PVote Working'!$H42</f>
        <v>0</v>
      </c>
      <c r="I42" s="22">
        <f t="shared" si="0"/>
        <v>0</v>
      </c>
    </row>
    <row r="43" spans="2:9" ht="20.25" customHeight="1" x14ac:dyDescent="0.3">
      <c r="B43" s="16">
        <f>'[1]RM Input Sheet'!B55</f>
        <v>0</v>
      </c>
      <c r="C43" s="17">
        <f>'[1]PVote Working'!$C43</f>
        <v>33</v>
      </c>
      <c r="D43" s="18" t="str">
        <f>'[1]PVote Working'!$D43</f>
        <v>0</v>
      </c>
      <c r="E43" s="19" t="str">
        <f>'[1]PVote Working'!$E43</f>
        <v>0</v>
      </c>
      <c r="F43" s="18" t="str">
        <f>'[1]PVote Working'!$F43</f>
        <v>0</v>
      </c>
      <c r="G43" s="19" t="str">
        <f>'[1]PVote Working'!$G43</f>
        <v>0</v>
      </c>
      <c r="H43" s="18" t="str">
        <f>'[1]PVote Working'!$H43</f>
        <v>0</v>
      </c>
      <c r="I43" s="22">
        <f t="shared" si="0"/>
        <v>0</v>
      </c>
    </row>
    <row r="44" spans="2:9" ht="20.25" customHeight="1" x14ac:dyDescent="0.3">
      <c r="B44" s="16">
        <f>'[1]RM Input Sheet'!B56</f>
        <v>0</v>
      </c>
      <c r="C44" s="17">
        <f>'[1]PVote Working'!$C44</f>
        <v>34</v>
      </c>
      <c r="D44" s="18" t="str">
        <f>'[1]PVote Working'!$D44</f>
        <v>0</v>
      </c>
      <c r="E44" s="19" t="str">
        <f>'[1]PVote Working'!$E44</f>
        <v>0</v>
      </c>
      <c r="F44" s="18" t="str">
        <f>'[1]PVote Working'!$F44</f>
        <v>0</v>
      </c>
      <c r="G44" s="19" t="str">
        <f>'[1]PVote Working'!$G44</f>
        <v>0</v>
      </c>
      <c r="H44" s="18" t="str">
        <f>'[1]PVote Working'!$H44</f>
        <v>0</v>
      </c>
      <c r="I44" s="22">
        <f t="shared" si="0"/>
        <v>0</v>
      </c>
    </row>
    <row r="45" spans="2:9" ht="20.25" customHeight="1" x14ac:dyDescent="0.3">
      <c r="B45" s="16">
        <f>'[1]RM Input Sheet'!B57</f>
        <v>0</v>
      </c>
      <c r="C45" s="17">
        <f>'[1]PVote Working'!$C45</f>
        <v>35</v>
      </c>
      <c r="D45" s="18" t="str">
        <f>'[1]PVote Working'!$D45</f>
        <v>0</v>
      </c>
      <c r="E45" s="19" t="str">
        <f>'[1]PVote Working'!$E45</f>
        <v>0</v>
      </c>
      <c r="F45" s="18" t="str">
        <f>'[1]PVote Working'!$F45</f>
        <v>0</v>
      </c>
      <c r="G45" s="19" t="str">
        <f>'[1]PVote Working'!$G45</f>
        <v>0</v>
      </c>
      <c r="H45" s="18" t="str">
        <f>'[1]PVote Working'!$H45</f>
        <v>0</v>
      </c>
      <c r="I45" s="22">
        <f t="shared" si="0"/>
        <v>0</v>
      </c>
    </row>
    <row r="46" spans="2:9" ht="20.25" customHeight="1" x14ac:dyDescent="0.3">
      <c r="B46" s="16">
        <f>'[1]RM Input Sheet'!B58</f>
        <v>0</v>
      </c>
      <c r="C46" s="17">
        <f>'[1]PVote Working'!$C46</f>
        <v>36</v>
      </c>
      <c r="D46" s="18" t="str">
        <f>'[1]PVote Working'!$D46</f>
        <v>0</v>
      </c>
      <c r="E46" s="19" t="str">
        <f>'[1]PVote Working'!$E46</f>
        <v>0</v>
      </c>
      <c r="F46" s="18" t="str">
        <f>'[1]PVote Working'!$F46</f>
        <v>0</v>
      </c>
      <c r="G46" s="19" t="str">
        <f>'[1]PVote Working'!$G46</f>
        <v>0</v>
      </c>
      <c r="H46" s="18" t="str">
        <f>'[1]PVote Working'!$H46</f>
        <v>0</v>
      </c>
      <c r="I46" s="22">
        <f t="shared" si="0"/>
        <v>0</v>
      </c>
    </row>
    <row r="47" spans="2:9" ht="20.25" customHeight="1" x14ac:dyDescent="0.3">
      <c r="B47" s="16">
        <f>'[1]RM Input Sheet'!B59</f>
        <v>0</v>
      </c>
      <c r="C47" s="17">
        <f>'[1]PVote Working'!$C47</f>
        <v>37</v>
      </c>
      <c r="D47" s="18" t="str">
        <f>'[1]PVote Working'!$D47</f>
        <v>0</v>
      </c>
      <c r="E47" s="19" t="str">
        <f>'[1]PVote Working'!$E47</f>
        <v>0</v>
      </c>
      <c r="F47" s="18" t="str">
        <f>'[1]PVote Working'!$F47</f>
        <v>0</v>
      </c>
      <c r="G47" s="19" t="str">
        <f>'[1]PVote Working'!$G47</f>
        <v>0</v>
      </c>
      <c r="H47" s="18" t="str">
        <f>'[1]PVote Working'!$H47</f>
        <v>0</v>
      </c>
      <c r="I47" s="22">
        <f t="shared" si="0"/>
        <v>0</v>
      </c>
    </row>
    <row r="48" spans="2:9" ht="20.25" customHeight="1" x14ac:dyDescent="0.3">
      <c r="B48" s="16">
        <f>'[1]RM Input Sheet'!B60</f>
        <v>0</v>
      </c>
      <c r="C48" s="17">
        <f>'[1]PVote Working'!$C48</f>
        <v>38</v>
      </c>
      <c r="D48" s="18" t="str">
        <f>'[1]PVote Working'!$D48</f>
        <v>0</v>
      </c>
      <c r="E48" s="19" t="str">
        <f>'[1]PVote Working'!$E48</f>
        <v>0</v>
      </c>
      <c r="F48" s="18" t="str">
        <f>'[1]PVote Working'!$F48</f>
        <v>0</v>
      </c>
      <c r="G48" s="19" t="str">
        <f>'[1]PVote Working'!$G48</f>
        <v>0</v>
      </c>
      <c r="H48" s="18" t="str">
        <f>'[1]PVote Working'!$H48</f>
        <v>0</v>
      </c>
      <c r="I48" s="22">
        <f t="shared" si="0"/>
        <v>0</v>
      </c>
    </row>
    <row r="49" spans="2:9" ht="20.25" customHeight="1" x14ac:dyDescent="0.3">
      <c r="B49" s="16">
        <f>'[1]RM Input Sheet'!B61</f>
        <v>0</v>
      </c>
      <c r="C49" s="17">
        <f>'[1]PVote Working'!$C49</f>
        <v>39</v>
      </c>
      <c r="D49" s="18" t="str">
        <f>'[1]PVote Working'!$D49</f>
        <v>0</v>
      </c>
      <c r="E49" s="19" t="str">
        <f>'[1]PVote Working'!$E49</f>
        <v>0</v>
      </c>
      <c r="F49" s="18" t="str">
        <f>'[1]PVote Working'!$F49</f>
        <v>0</v>
      </c>
      <c r="G49" s="19" t="str">
        <f>'[1]PVote Working'!$G49</f>
        <v>0</v>
      </c>
      <c r="H49" s="18" t="str">
        <f>'[1]PVote Working'!$H49</f>
        <v>0</v>
      </c>
      <c r="I49" s="22">
        <f t="shared" si="0"/>
        <v>0</v>
      </c>
    </row>
    <row r="50" spans="2:9" ht="20.25" customHeight="1" x14ac:dyDescent="0.3">
      <c r="B50" s="16">
        <f>'[1]RM Input Sheet'!B62</f>
        <v>0</v>
      </c>
      <c r="C50" s="17">
        <f>'[1]PVote Working'!$C50</f>
        <v>40</v>
      </c>
      <c r="D50" s="18" t="str">
        <f>'[1]PVote Working'!$D50</f>
        <v>0</v>
      </c>
      <c r="E50" s="19" t="str">
        <f>'[1]PVote Working'!$E50</f>
        <v>0</v>
      </c>
      <c r="F50" s="18" t="str">
        <f>'[1]PVote Working'!$F50</f>
        <v>0</v>
      </c>
      <c r="G50" s="19" t="str">
        <f>'[1]PVote Working'!$G50</f>
        <v>0</v>
      </c>
      <c r="H50" s="18" t="str">
        <f>'[1]PVote Working'!$H50</f>
        <v>0</v>
      </c>
      <c r="I50" s="22">
        <f t="shared" si="0"/>
        <v>0</v>
      </c>
    </row>
    <row r="51" spans="2:9" ht="20.25" customHeight="1" x14ac:dyDescent="0.3">
      <c r="B51" s="16">
        <f>'[1]RM Input Sheet'!B63</f>
        <v>0</v>
      </c>
      <c r="C51" s="17">
        <f>'[1]PVote Working'!$C51</f>
        <v>41</v>
      </c>
      <c r="D51" s="18" t="str">
        <f>'[1]PVote Working'!$D51</f>
        <v>0</v>
      </c>
      <c r="E51" s="19" t="str">
        <f>'[1]PVote Working'!$E51</f>
        <v>0</v>
      </c>
      <c r="F51" s="18" t="str">
        <f>'[1]PVote Working'!$F51</f>
        <v>0</v>
      </c>
      <c r="G51" s="19" t="str">
        <f>'[1]PVote Working'!$G51</f>
        <v>0</v>
      </c>
      <c r="H51" s="18" t="str">
        <f>'[1]PVote Working'!$H51</f>
        <v>0</v>
      </c>
      <c r="I51" s="22">
        <f t="shared" si="0"/>
        <v>0</v>
      </c>
    </row>
    <row r="52" spans="2:9" ht="20.25" customHeight="1" x14ac:dyDescent="0.3">
      <c r="B52" s="16">
        <f>'[1]RM Input Sheet'!B64</f>
        <v>0</v>
      </c>
      <c r="C52" s="17">
        <f>'[1]PVote Working'!$C52</f>
        <v>42</v>
      </c>
      <c r="D52" s="18" t="str">
        <f>'[1]PVote Working'!$D52</f>
        <v>0</v>
      </c>
      <c r="E52" s="19" t="str">
        <f>'[1]PVote Working'!$E52</f>
        <v>0</v>
      </c>
      <c r="F52" s="18" t="str">
        <f>'[1]PVote Working'!$F52</f>
        <v>0</v>
      </c>
      <c r="G52" s="19" t="str">
        <f>'[1]PVote Working'!$G52</f>
        <v>0</v>
      </c>
      <c r="H52" s="18" t="str">
        <f>'[1]PVote Working'!$H52</f>
        <v>0</v>
      </c>
      <c r="I52" s="22">
        <f t="shared" si="0"/>
        <v>0</v>
      </c>
    </row>
    <row r="53" spans="2:9" ht="20.25" customHeight="1" x14ac:dyDescent="0.3">
      <c r="B53" s="16">
        <f>'[1]RM Input Sheet'!B65</f>
        <v>0</v>
      </c>
      <c r="C53" s="17">
        <f>'[1]PVote Working'!$C53</f>
        <v>43</v>
      </c>
      <c r="D53" s="18" t="str">
        <f>'[1]PVote Working'!$D53</f>
        <v>0</v>
      </c>
      <c r="E53" s="19" t="str">
        <f>'[1]PVote Working'!$E53</f>
        <v>0</v>
      </c>
      <c r="F53" s="18" t="str">
        <f>'[1]PVote Working'!$F53</f>
        <v>0</v>
      </c>
      <c r="G53" s="19" t="str">
        <f>'[1]PVote Working'!$G53</f>
        <v>0</v>
      </c>
      <c r="H53" s="18" t="str">
        <f>'[1]PVote Working'!$H53</f>
        <v>0</v>
      </c>
      <c r="I53" s="22">
        <f t="shared" si="0"/>
        <v>0</v>
      </c>
    </row>
    <row r="54" spans="2:9" ht="20.25" customHeight="1" x14ac:dyDescent="0.3">
      <c r="B54" s="16">
        <f>'[1]RM Input Sheet'!B66</f>
        <v>0</v>
      </c>
      <c r="C54" s="17">
        <f>'[1]PVote Working'!$C54</f>
        <v>44</v>
      </c>
      <c r="D54" s="18" t="str">
        <f>'[1]PVote Working'!$D54</f>
        <v>0</v>
      </c>
      <c r="E54" s="19" t="str">
        <f>'[1]PVote Working'!$E54</f>
        <v>0</v>
      </c>
      <c r="F54" s="18" t="str">
        <f>'[1]PVote Working'!$F54</f>
        <v>0</v>
      </c>
      <c r="G54" s="19" t="str">
        <f>'[1]PVote Working'!$G54</f>
        <v>0</v>
      </c>
      <c r="H54" s="18" t="str">
        <f>'[1]PVote Working'!$H54</f>
        <v>0</v>
      </c>
      <c r="I54" s="22">
        <f t="shared" si="0"/>
        <v>0</v>
      </c>
    </row>
    <row r="55" spans="2:9" ht="20.25" customHeight="1" x14ac:dyDescent="0.3">
      <c r="B55" s="16">
        <f>'[1]RM Input Sheet'!B67</f>
        <v>0</v>
      </c>
      <c r="C55" s="17">
        <f>'[1]PVote Working'!$C55</f>
        <v>45</v>
      </c>
      <c r="D55" s="18" t="str">
        <f>'[1]PVote Working'!$D55</f>
        <v>0</v>
      </c>
      <c r="E55" s="19" t="str">
        <f>'[1]PVote Working'!$E55</f>
        <v>0</v>
      </c>
      <c r="F55" s="18" t="str">
        <f>'[1]PVote Working'!$F55</f>
        <v>0</v>
      </c>
      <c r="G55" s="19" t="str">
        <f>'[1]PVote Working'!$G55</f>
        <v>0</v>
      </c>
      <c r="H55" s="18" t="str">
        <f>'[1]PVote Working'!$H55</f>
        <v>0</v>
      </c>
      <c r="I55" s="22">
        <f t="shared" si="0"/>
        <v>0</v>
      </c>
    </row>
    <row r="56" spans="2:9" ht="20.25" customHeight="1" x14ac:dyDescent="0.3">
      <c r="B56" s="16">
        <f>'[1]RM Input Sheet'!B68</f>
        <v>0</v>
      </c>
      <c r="C56" s="17">
        <f>'[1]PVote Working'!$C56</f>
        <v>46</v>
      </c>
      <c r="D56" s="18" t="str">
        <f>'[1]PVote Working'!$D56</f>
        <v>0</v>
      </c>
      <c r="E56" s="19" t="str">
        <f>'[1]PVote Working'!$E56</f>
        <v>0</v>
      </c>
      <c r="F56" s="18" t="str">
        <f>'[1]PVote Working'!$F56</f>
        <v>0</v>
      </c>
      <c r="G56" s="19" t="str">
        <f>'[1]PVote Working'!$G56</f>
        <v>0</v>
      </c>
      <c r="H56" s="18" t="str">
        <f>'[1]PVote Working'!$H56</f>
        <v>0</v>
      </c>
      <c r="I56" s="22">
        <f t="shared" si="0"/>
        <v>0</v>
      </c>
    </row>
    <row r="57" spans="2:9" ht="20.25" customHeight="1" x14ac:dyDescent="0.3">
      <c r="B57" s="16">
        <f>'[1]RM Input Sheet'!B69</f>
        <v>0</v>
      </c>
      <c r="C57" s="17">
        <f>'[1]PVote Working'!$C57</f>
        <v>47</v>
      </c>
      <c r="D57" s="18" t="str">
        <f>'[1]PVote Working'!$D57</f>
        <v>0</v>
      </c>
      <c r="E57" s="19" t="str">
        <f>'[1]PVote Working'!$E57</f>
        <v>0</v>
      </c>
      <c r="F57" s="18" t="str">
        <f>'[1]PVote Working'!$F57</f>
        <v>0</v>
      </c>
      <c r="G57" s="19" t="str">
        <f>'[1]PVote Working'!$G57</f>
        <v>0</v>
      </c>
      <c r="H57" s="18" t="str">
        <f>'[1]PVote Working'!$H57</f>
        <v>0</v>
      </c>
      <c r="I57" s="22">
        <f t="shared" si="0"/>
        <v>0</v>
      </c>
    </row>
    <row r="58" spans="2:9" ht="20.25" customHeight="1" x14ac:dyDescent="0.3">
      <c r="B58" s="16">
        <f>'[1]RM Input Sheet'!B70</f>
        <v>0</v>
      </c>
      <c r="C58" s="17">
        <f>'[1]PVote Working'!$C58</f>
        <v>48</v>
      </c>
      <c r="D58" s="18" t="str">
        <f>'[1]PVote Working'!$D58</f>
        <v>0</v>
      </c>
      <c r="E58" s="19" t="str">
        <f>'[1]PVote Working'!$E58</f>
        <v>0</v>
      </c>
      <c r="F58" s="18" t="str">
        <f>'[1]PVote Working'!$F58</f>
        <v>0</v>
      </c>
      <c r="G58" s="19" t="str">
        <f>'[1]PVote Working'!$G58</f>
        <v>0</v>
      </c>
      <c r="H58" s="18" t="str">
        <f>'[1]PVote Working'!$H58</f>
        <v>0</v>
      </c>
      <c r="I58" s="22">
        <f t="shared" si="0"/>
        <v>0</v>
      </c>
    </row>
    <row r="59" spans="2:9" ht="20.25" customHeight="1" x14ac:dyDescent="0.3">
      <c r="B59" s="16">
        <f>'[1]RM Input Sheet'!B71</f>
        <v>0</v>
      </c>
      <c r="C59" s="17">
        <f>'[1]PVote Working'!$C59</f>
        <v>49</v>
      </c>
      <c r="D59" s="18" t="str">
        <f>'[1]PVote Working'!$D59</f>
        <v>0</v>
      </c>
      <c r="E59" s="19" t="str">
        <f>'[1]PVote Working'!$E59</f>
        <v>0</v>
      </c>
      <c r="F59" s="18" t="str">
        <f>'[1]PVote Working'!$F59</f>
        <v>0</v>
      </c>
      <c r="G59" s="19" t="str">
        <f>'[1]PVote Working'!$G59</f>
        <v>0</v>
      </c>
      <c r="H59" s="18" t="str">
        <f>'[1]PVote Working'!$H59</f>
        <v>0</v>
      </c>
      <c r="I59" s="22">
        <f t="shared" si="0"/>
        <v>0</v>
      </c>
    </row>
    <row r="60" spans="2:9" ht="20.25" customHeight="1" x14ac:dyDescent="0.3">
      <c r="B60" s="16">
        <f>'[1]RM Input Sheet'!B72</f>
        <v>0</v>
      </c>
      <c r="C60" s="17">
        <f>'[1]PVote Working'!$C60</f>
        <v>50</v>
      </c>
      <c r="D60" s="18" t="str">
        <f>'[1]PVote Working'!$D60</f>
        <v>0</v>
      </c>
      <c r="E60" s="19" t="str">
        <f>'[1]PVote Working'!$E60</f>
        <v>0</v>
      </c>
      <c r="F60" s="18" t="str">
        <f>'[1]PVote Working'!$F60</f>
        <v>0</v>
      </c>
      <c r="G60" s="19" t="str">
        <f>'[1]PVote Working'!$G60</f>
        <v>0</v>
      </c>
      <c r="H60" s="18" t="str">
        <f>'[1]PVote Working'!$H60</f>
        <v>0</v>
      </c>
      <c r="I60" s="22">
        <f t="shared" si="0"/>
        <v>0</v>
      </c>
    </row>
    <row r="61" spans="2:9" ht="20.25" customHeight="1" x14ac:dyDescent="0.3">
      <c r="B61" s="16">
        <f>'[1]RM Input Sheet'!B73</f>
        <v>0</v>
      </c>
      <c r="C61" s="17">
        <f>'[1]PVote Working'!$C61</f>
        <v>51</v>
      </c>
      <c r="D61" s="18" t="str">
        <f>'[1]PVote Working'!$D61</f>
        <v>0</v>
      </c>
      <c r="E61" s="19" t="str">
        <f>'[1]PVote Working'!$E61</f>
        <v>0</v>
      </c>
      <c r="F61" s="18" t="str">
        <f>'[1]PVote Working'!$F61</f>
        <v>0</v>
      </c>
      <c r="G61" s="19" t="str">
        <f>'[1]PVote Working'!$G61</f>
        <v>0</v>
      </c>
      <c r="H61" s="18" t="str">
        <f>'[1]PVote Working'!$H61</f>
        <v>0</v>
      </c>
      <c r="I61" s="22">
        <f t="shared" si="0"/>
        <v>0</v>
      </c>
    </row>
    <row r="62" spans="2:9" ht="20.25" customHeight="1" x14ac:dyDescent="0.3">
      <c r="B62" s="16">
        <f>'[1]RM Input Sheet'!B74</f>
        <v>0</v>
      </c>
      <c r="C62" s="17">
        <f>'[1]PVote Working'!$C62</f>
        <v>52</v>
      </c>
      <c r="D62" s="18" t="str">
        <f>'[1]PVote Working'!$D62</f>
        <v>0</v>
      </c>
      <c r="E62" s="19" t="str">
        <f>'[1]PVote Working'!$E62</f>
        <v>0</v>
      </c>
      <c r="F62" s="18" t="str">
        <f>'[1]PVote Working'!$F62</f>
        <v>0</v>
      </c>
      <c r="G62" s="19" t="str">
        <f>'[1]PVote Working'!$G62</f>
        <v>0</v>
      </c>
      <c r="H62" s="18" t="str">
        <f>'[1]PVote Working'!$H62</f>
        <v>0</v>
      </c>
      <c r="I62" s="22">
        <f t="shared" si="0"/>
        <v>0</v>
      </c>
    </row>
    <row r="63" spans="2:9" ht="20.25" customHeight="1" x14ac:dyDescent="0.3">
      <c r="B63" s="16">
        <f>'[1]RM Input Sheet'!B75</f>
        <v>0</v>
      </c>
      <c r="C63" s="17">
        <f>'[1]PVote Working'!$C63</f>
        <v>53</v>
      </c>
      <c r="D63" s="18" t="str">
        <f>'[1]PVote Working'!$D63</f>
        <v>0</v>
      </c>
      <c r="E63" s="19" t="str">
        <f>'[1]PVote Working'!$E63</f>
        <v>0</v>
      </c>
      <c r="F63" s="18" t="str">
        <f>'[1]PVote Working'!$F63</f>
        <v>0</v>
      </c>
      <c r="G63" s="19" t="str">
        <f>'[1]PVote Working'!$G63</f>
        <v>0</v>
      </c>
      <c r="H63" s="18" t="str">
        <f>'[1]PVote Working'!$H63</f>
        <v>0</v>
      </c>
      <c r="I63" s="22">
        <f t="shared" si="0"/>
        <v>0</v>
      </c>
    </row>
    <row r="64" spans="2:9" ht="20.25" customHeight="1" x14ac:dyDescent="0.3">
      <c r="B64" s="16">
        <f>'[1]RM Input Sheet'!B76</f>
        <v>0</v>
      </c>
      <c r="C64" s="17">
        <f>'[1]PVote Working'!$C64</f>
        <v>54</v>
      </c>
      <c r="D64" s="18" t="str">
        <f>'[1]PVote Working'!$D64</f>
        <v>0</v>
      </c>
      <c r="E64" s="19" t="str">
        <f>'[1]PVote Working'!$E64</f>
        <v>0</v>
      </c>
      <c r="F64" s="18" t="str">
        <f>'[1]PVote Working'!$F64</f>
        <v>0</v>
      </c>
      <c r="G64" s="19" t="str">
        <f>'[1]PVote Working'!$G64</f>
        <v>0</v>
      </c>
      <c r="H64" s="18" t="str">
        <f>'[1]PVote Working'!$H64</f>
        <v>0</v>
      </c>
      <c r="I64" s="22">
        <f t="shared" si="0"/>
        <v>0</v>
      </c>
    </row>
    <row r="65" spans="2:9" ht="20.25" customHeight="1" x14ac:dyDescent="0.3">
      <c r="B65" s="16">
        <f>'[1]RM Input Sheet'!B77</f>
        <v>0</v>
      </c>
      <c r="C65" s="17">
        <f>'[1]PVote Working'!$C65</f>
        <v>55</v>
      </c>
      <c r="D65" s="18" t="str">
        <f>'[1]PVote Working'!$D65</f>
        <v>0</v>
      </c>
      <c r="E65" s="19" t="str">
        <f>'[1]PVote Working'!$E65</f>
        <v>0</v>
      </c>
      <c r="F65" s="18" t="str">
        <f>'[1]PVote Working'!$F65</f>
        <v>0</v>
      </c>
      <c r="G65" s="19" t="str">
        <f>'[1]PVote Working'!$G65</f>
        <v>0</v>
      </c>
      <c r="H65" s="18" t="str">
        <f>'[1]PVote Working'!$H65</f>
        <v>0</v>
      </c>
      <c r="I65" s="22">
        <f t="shared" si="0"/>
        <v>0</v>
      </c>
    </row>
    <row r="66" spans="2:9" ht="20.25" customHeight="1" x14ac:dyDescent="0.3">
      <c r="B66" s="16">
        <f>'[1]RM Input Sheet'!B78</f>
        <v>0</v>
      </c>
      <c r="C66" s="17">
        <f>'[1]PVote Working'!$C66</f>
        <v>56</v>
      </c>
      <c r="D66" s="18" t="str">
        <f>'[1]PVote Working'!$D66</f>
        <v>0</v>
      </c>
      <c r="E66" s="19" t="str">
        <f>'[1]PVote Working'!$E66</f>
        <v>0</v>
      </c>
      <c r="F66" s="18" t="str">
        <f>'[1]PVote Working'!$F66</f>
        <v>0</v>
      </c>
      <c r="G66" s="19" t="str">
        <f>'[1]PVote Working'!$G66</f>
        <v>0</v>
      </c>
      <c r="H66" s="18" t="str">
        <f>'[1]PVote Working'!$H66</f>
        <v>0</v>
      </c>
      <c r="I66" s="22">
        <f t="shared" si="0"/>
        <v>0</v>
      </c>
    </row>
    <row r="67" spans="2:9" ht="20.25" customHeight="1" x14ac:dyDescent="0.3">
      <c r="B67" s="16">
        <f>'[1]RM Input Sheet'!B79</f>
        <v>0</v>
      </c>
      <c r="C67" s="17">
        <f>'[1]PVote Working'!$C67</f>
        <v>57</v>
      </c>
      <c r="D67" s="18" t="str">
        <f>'[1]PVote Working'!$D67</f>
        <v>0</v>
      </c>
      <c r="E67" s="19" t="str">
        <f>'[1]PVote Working'!$E67</f>
        <v>0</v>
      </c>
      <c r="F67" s="18" t="str">
        <f>'[1]PVote Working'!$F67</f>
        <v>0</v>
      </c>
      <c r="G67" s="19" t="str">
        <f>'[1]PVote Working'!$G67</f>
        <v>0</v>
      </c>
      <c r="H67" s="18" t="str">
        <f>'[1]PVote Working'!$H67</f>
        <v>0</v>
      </c>
      <c r="I67" s="22">
        <f t="shared" si="0"/>
        <v>0</v>
      </c>
    </row>
    <row r="68" spans="2:9" ht="20.25" customHeight="1" x14ac:dyDescent="0.3">
      <c r="B68" s="16">
        <f>'[1]RM Input Sheet'!B80</f>
        <v>0</v>
      </c>
      <c r="C68" s="17">
        <f>'[1]PVote Working'!$C68</f>
        <v>58</v>
      </c>
      <c r="D68" s="18" t="str">
        <f>'[1]PVote Working'!$D68</f>
        <v>0</v>
      </c>
      <c r="E68" s="19" t="str">
        <f>'[1]PVote Working'!$E68</f>
        <v>0</v>
      </c>
      <c r="F68" s="18" t="str">
        <f>'[1]PVote Working'!$F68</f>
        <v>0</v>
      </c>
      <c r="G68" s="19" t="str">
        <f>'[1]PVote Working'!$G68</f>
        <v>0</v>
      </c>
      <c r="H68" s="18" t="str">
        <f>'[1]PVote Working'!$H68</f>
        <v>0</v>
      </c>
      <c r="I68" s="22">
        <f t="shared" si="0"/>
        <v>0</v>
      </c>
    </row>
    <row r="69" spans="2:9" ht="20.25" customHeight="1" x14ac:dyDescent="0.3">
      <c r="B69" s="16">
        <f>'[1]RM Input Sheet'!B81</f>
        <v>0</v>
      </c>
      <c r="C69" s="17">
        <f>'[1]PVote Working'!$C69</f>
        <v>59</v>
      </c>
      <c r="D69" s="18" t="str">
        <f>'[1]PVote Working'!$D69</f>
        <v>0</v>
      </c>
      <c r="E69" s="19" t="str">
        <f>'[1]PVote Working'!$E69</f>
        <v>0</v>
      </c>
      <c r="F69" s="18" t="str">
        <f>'[1]PVote Working'!$F69</f>
        <v>0</v>
      </c>
      <c r="G69" s="19" t="str">
        <f>'[1]PVote Working'!$G69</f>
        <v>0</v>
      </c>
      <c r="H69" s="18" t="str">
        <f>'[1]PVote Working'!$H69</f>
        <v>0</v>
      </c>
      <c r="I69" s="22">
        <f t="shared" si="0"/>
        <v>0</v>
      </c>
    </row>
    <row r="70" spans="2:9" ht="20.25" customHeight="1" x14ac:dyDescent="0.3">
      <c r="B70" s="16">
        <f>'[1]RM Input Sheet'!B82</f>
        <v>0</v>
      </c>
      <c r="C70" s="17">
        <f>'[1]PVote Working'!$C70</f>
        <v>60</v>
      </c>
      <c r="D70" s="18" t="str">
        <f>'[1]PVote Working'!$D70</f>
        <v>0</v>
      </c>
      <c r="E70" s="19" t="str">
        <f>'[1]PVote Working'!$E70</f>
        <v>0</v>
      </c>
      <c r="F70" s="18" t="str">
        <f>'[1]PVote Working'!$F70</f>
        <v>0</v>
      </c>
      <c r="G70" s="19" t="str">
        <f>'[1]PVote Working'!$G70</f>
        <v>0</v>
      </c>
      <c r="H70" s="18" t="str">
        <f>'[1]PVote Working'!$H70</f>
        <v>0</v>
      </c>
      <c r="I70" s="22">
        <f t="shared" si="0"/>
        <v>0</v>
      </c>
    </row>
    <row r="71" spans="2:9" ht="20.25" customHeight="1" x14ac:dyDescent="0.3">
      <c r="B71" s="16">
        <f>'[1]RM Input Sheet'!B83</f>
        <v>0</v>
      </c>
      <c r="C71" s="17">
        <f>'[1]PVote Working'!$C71</f>
        <v>61</v>
      </c>
      <c r="D71" s="18" t="str">
        <f>'[1]PVote Working'!$D71</f>
        <v>0</v>
      </c>
      <c r="E71" s="19" t="str">
        <f>'[1]PVote Working'!$E71</f>
        <v>0</v>
      </c>
      <c r="F71" s="18" t="str">
        <f>'[1]PVote Working'!$F71</f>
        <v>0</v>
      </c>
      <c r="G71" s="19" t="str">
        <f>'[1]PVote Working'!$G71</f>
        <v>0</v>
      </c>
      <c r="H71" s="18" t="str">
        <f>'[1]PVote Working'!$H71</f>
        <v>0</v>
      </c>
      <c r="I71" s="22">
        <f t="shared" si="0"/>
        <v>0</v>
      </c>
    </row>
    <row r="72" spans="2:9" ht="20.25" customHeight="1" x14ac:dyDescent="0.3">
      <c r="B72" s="16">
        <f>'[1]RM Input Sheet'!B84</f>
        <v>0</v>
      </c>
      <c r="C72" s="17">
        <f>'[1]PVote Working'!$C72</f>
        <v>62</v>
      </c>
      <c r="D72" s="18" t="str">
        <f>'[1]PVote Working'!$D72</f>
        <v>0</v>
      </c>
      <c r="E72" s="19" t="str">
        <f>'[1]PVote Working'!$E72</f>
        <v>0</v>
      </c>
      <c r="F72" s="18" t="str">
        <f>'[1]PVote Working'!$F72</f>
        <v>0</v>
      </c>
      <c r="G72" s="19" t="str">
        <f>'[1]PVote Working'!$G72</f>
        <v>0</v>
      </c>
      <c r="H72" s="18" t="str">
        <f>'[1]PVote Working'!$H72</f>
        <v>0</v>
      </c>
      <c r="I72" s="22">
        <f t="shared" si="0"/>
        <v>0</v>
      </c>
    </row>
    <row r="73" spans="2:9" ht="20.25" customHeight="1" x14ac:dyDescent="0.3">
      <c r="B73" s="16">
        <f>'[1]RM Input Sheet'!B85</f>
        <v>0</v>
      </c>
      <c r="C73" s="17">
        <f>'[1]PVote Working'!$C73</f>
        <v>63</v>
      </c>
      <c r="D73" s="18" t="str">
        <f>'[1]PVote Working'!$D73</f>
        <v>0</v>
      </c>
      <c r="E73" s="19" t="str">
        <f>'[1]PVote Working'!$E73</f>
        <v>0</v>
      </c>
      <c r="F73" s="18" t="str">
        <f>'[1]PVote Working'!$F73</f>
        <v>0</v>
      </c>
      <c r="G73" s="19" t="str">
        <f>'[1]PVote Working'!$G73</f>
        <v>0</v>
      </c>
      <c r="H73" s="18" t="str">
        <f>'[1]PVote Working'!$H73</f>
        <v>0</v>
      </c>
      <c r="I73" s="22">
        <f t="shared" si="0"/>
        <v>0</v>
      </c>
    </row>
    <row r="74" spans="2:9" ht="20.25" customHeight="1" x14ac:dyDescent="0.3">
      <c r="B74" s="16">
        <f>'[1]RM Input Sheet'!B86</f>
        <v>0</v>
      </c>
      <c r="C74" s="17">
        <f>'[1]PVote Working'!$C74</f>
        <v>64</v>
      </c>
      <c r="D74" s="18" t="str">
        <f>'[1]PVote Working'!$D74</f>
        <v>0</v>
      </c>
      <c r="E74" s="19" t="str">
        <f>'[1]PVote Working'!$E74</f>
        <v>0</v>
      </c>
      <c r="F74" s="18" t="str">
        <f>'[1]PVote Working'!$F74</f>
        <v>0</v>
      </c>
      <c r="G74" s="19" t="str">
        <f>'[1]PVote Working'!$G74</f>
        <v>0</v>
      </c>
      <c r="H74" s="18" t="str">
        <f>'[1]PVote Working'!$H74</f>
        <v>0</v>
      </c>
      <c r="I74" s="22">
        <f t="shared" si="0"/>
        <v>0</v>
      </c>
    </row>
    <row r="75" spans="2:9" ht="20.25" customHeight="1" x14ac:dyDescent="0.3">
      <c r="B75" s="16">
        <f>'[1]RM Input Sheet'!B87</f>
        <v>0</v>
      </c>
      <c r="C75" s="17">
        <f>'[1]PVote Working'!$C75</f>
        <v>65</v>
      </c>
      <c r="D75" s="18" t="str">
        <f>'[1]PVote Working'!$D75</f>
        <v>0</v>
      </c>
      <c r="E75" s="19" t="str">
        <f>'[1]PVote Working'!$E75</f>
        <v>0</v>
      </c>
      <c r="F75" s="18" t="str">
        <f>'[1]PVote Working'!$F75</f>
        <v>0</v>
      </c>
      <c r="G75" s="19" t="str">
        <f>'[1]PVote Working'!$G75</f>
        <v>0</v>
      </c>
      <c r="H75" s="18" t="str">
        <f>'[1]PVote Working'!$H75</f>
        <v>0</v>
      </c>
      <c r="I75" s="22">
        <f t="shared" si="0"/>
        <v>0</v>
      </c>
    </row>
    <row r="76" spans="2:9" ht="20.25" customHeight="1" x14ac:dyDescent="0.3">
      <c r="B76" s="16">
        <f>'[1]RM Input Sheet'!B88</f>
        <v>0</v>
      </c>
      <c r="C76" s="17">
        <f>'[1]PVote Working'!$C76</f>
        <v>66</v>
      </c>
      <c r="D76" s="18" t="str">
        <f>'[1]PVote Working'!$D76</f>
        <v>0</v>
      </c>
      <c r="E76" s="19" t="str">
        <f>'[1]PVote Working'!$E76</f>
        <v>0</v>
      </c>
      <c r="F76" s="18" t="str">
        <f>'[1]PVote Working'!$F76</f>
        <v>0</v>
      </c>
      <c r="G76" s="19" t="str">
        <f>'[1]PVote Working'!$G76</f>
        <v>0</v>
      </c>
      <c r="H76" s="18" t="str">
        <f>'[1]PVote Working'!$H76</f>
        <v>0</v>
      </c>
      <c r="I76" s="22">
        <f t="shared" si="0"/>
        <v>0</v>
      </c>
    </row>
    <row r="77" spans="2:9" ht="20.25" customHeight="1" x14ac:dyDescent="0.3">
      <c r="B77" s="16">
        <f>'[1]RM Input Sheet'!B89</f>
        <v>0</v>
      </c>
      <c r="C77" s="17">
        <f>'[1]PVote Working'!$C77</f>
        <v>67</v>
      </c>
      <c r="D77" s="18" t="str">
        <f>'[1]PVote Working'!$D77</f>
        <v>0</v>
      </c>
      <c r="E77" s="19" t="str">
        <f>'[1]PVote Working'!$E77</f>
        <v>0</v>
      </c>
      <c r="F77" s="18" t="str">
        <f>'[1]PVote Working'!$F77</f>
        <v>0</v>
      </c>
      <c r="G77" s="19" t="str">
        <f>'[1]PVote Working'!$G77</f>
        <v>0</v>
      </c>
      <c r="H77" s="18" t="str">
        <f>'[1]PVote Working'!$H77</f>
        <v>0</v>
      </c>
      <c r="I77" s="22">
        <f t="shared" si="0"/>
        <v>0</v>
      </c>
    </row>
    <row r="78" spans="2:9" ht="20.25" customHeight="1" x14ac:dyDescent="0.3">
      <c r="B78" s="16">
        <f>'[1]RM Input Sheet'!B90</f>
        <v>0</v>
      </c>
      <c r="C78" s="17">
        <f>'[1]PVote Working'!$C78</f>
        <v>68</v>
      </c>
      <c r="D78" s="18" t="str">
        <f>'[1]PVote Working'!$D78</f>
        <v>0</v>
      </c>
      <c r="E78" s="19" t="str">
        <f>'[1]PVote Working'!$E78</f>
        <v>0</v>
      </c>
      <c r="F78" s="18" t="str">
        <f>'[1]PVote Working'!$F78</f>
        <v>0</v>
      </c>
      <c r="G78" s="19" t="str">
        <f>'[1]PVote Working'!$G78</f>
        <v>0</v>
      </c>
      <c r="H78" s="18" t="str">
        <f>'[1]PVote Working'!$H78</f>
        <v>0</v>
      </c>
      <c r="I78" s="22">
        <f t="shared" ref="I78:I110" si="1">SUM($D78+$F78+$H78)</f>
        <v>0</v>
      </c>
    </row>
    <row r="79" spans="2:9" ht="20.25" customHeight="1" x14ac:dyDescent="0.3">
      <c r="B79" s="16">
        <f>'[1]RM Input Sheet'!B91</f>
        <v>0</v>
      </c>
      <c r="C79" s="17">
        <f>'[1]PVote Working'!$C79</f>
        <v>69</v>
      </c>
      <c r="D79" s="18" t="str">
        <f>'[1]PVote Working'!$D79</f>
        <v>0</v>
      </c>
      <c r="E79" s="19" t="str">
        <f>'[1]PVote Working'!$E79</f>
        <v>0</v>
      </c>
      <c r="F79" s="18" t="str">
        <f>'[1]PVote Working'!$F79</f>
        <v>0</v>
      </c>
      <c r="G79" s="19" t="str">
        <f>'[1]PVote Working'!$G79</f>
        <v>0</v>
      </c>
      <c r="H79" s="18" t="str">
        <f>'[1]PVote Working'!$H79</f>
        <v>0</v>
      </c>
      <c r="I79" s="22">
        <f t="shared" si="1"/>
        <v>0</v>
      </c>
    </row>
    <row r="80" spans="2:9" ht="20.25" customHeight="1" x14ac:dyDescent="0.3">
      <c r="B80" s="16">
        <f>'[1]RM Input Sheet'!B92</f>
        <v>0</v>
      </c>
      <c r="C80" s="17">
        <f>'[1]PVote Working'!$C80</f>
        <v>70</v>
      </c>
      <c r="D80" s="18" t="str">
        <f>'[1]PVote Working'!$D80</f>
        <v>0</v>
      </c>
      <c r="E80" s="19" t="str">
        <f>'[1]PVote Working'!$E80</f>
        <v>0</v>
      </c>
      <c r="F80" s="18" t="str">
        <f>'[1]PVote Working'!$F80</f>
        <v>0</v>
      </c>
      <c r="G80" s="19" t="str">
        <f>'[1]PVote Working'!$G80</f>
        <v>0</v>
      </c>
      <c r="H80" s="18" t="str">
        <f>'[1]PVote Working'!$H80</f>
        <v>0</v>
      </c>
      <c r="I80" s="22">
        <f t="shared" si="1"/>
        <v>0</v>
      </c>
    </row>
    <row r="81" spans="2:9" ht="20.25" customHeight="1" x14ac:dyDescent="0.3">
      <c r="B81" s="16">
        <f>'[1]RM Input Sheet'!B93</f>
        <v>0</v>
      </c>
      <c r="C81" s="17">
        <f>'[1]PVote Working'!$C81</f>
        <v>71</v>
      </c>
      <c r="D81" s="18" t="str">
        <f>'[1]PVote Working'!$D81</f>
        <v>0</v>
      </c>
      <c r="E81" s="19" t="str">
        <f>'[1]PVote Working'!$E81</f>
        <v>0</v>
      </c>
      <c r="F81" s="18" t="str">
        <f>'[1]PVote Working'!$F81</f>
        <v>0</v>
      </c>
      <c r="G81" s="19" t="str">
        <f>'[1]PVote Working'!$G81</f>
        <v>0</v>
      </c>
      <c r="H81" s="18" t="str">
        <f>'[1]PVote Working'!$H81</f>
        <v>0</v>
      </c>
      <c r="I81" s="22">
        <f t="shared" si="1"/>
        <v>0</v>
      </c>
    </row>
    <row r="82" spans="2:9" ht="20.25" customHeight="1" x14ac:dyDescent="0.3">
      <c r="B82" s="16">
        <f>'[1]RM Input Sheet'!B94</f>
        <v>0</v>
      </c>
      <c r="C82" s="17">
        <f>'[1]PVote Working'!$C82</f>
        <v>72</v>
      </c>
      <c r="D82" s="18" t="str">
        <f>'[1]PVote Working'!$D82</f>
        <v>0</v>
      </c>
      <c r="E82" s="19" t="str">
        <f>'[1]PVote Working'!$E82</f>
        <v>0</v>
      </c>
      <c r="F82" s="18" t="str">
        <f>'[1]PVote Working'!$F82</f>
        <v>0</v>
      </c>
      <c r="G82" s="19" t="str">
        <f>'[1]PVote Working'!$G82</f>
        <v>0</v>
      </c>
      <c r="H82" s="18" t="str">
        <f>'[1]PVote Working'!$H82</f>
        <v>0</v>
      </c>
      <c r="I82" s="22">
        <f t="shared" si="1"/>
        <v>0</v>
      </c>
    </row>
    <row r="83" spans="2:9" ht="20.25" customHeight="1" x14ac:dyDescent="0.3">
      <c r="B83" s="16">
        <f>'[1]RM Input Sheet'!B95</f>
        <v>0</v>
      </c>
      <c r="C83" s="17">
        <f>'[1]PVote Working'!$C83</f>
        <v>73</v>
      </c>
      <c r="D83" s="18" t="str">
        <f>'[1]PVote Working'!$D83</f>
        <v>0</v>
      </c>
      <c r="E83" s="19" t="str">
        <f>'[1]PVote Working'!$E83</f>
        <v>0</v>
      </c>
      <c r="F83" s="18" t="str">
        <f>'[1]PVote Working'!$F83</f>
        <v>0</v>
      </c>
      <c r="G83" s="19" t="str">
        <f>'[1]PVote Working'!$G83</f>
        <v>0</v>
      </c>
      <c r="H83" s="18" t="str">
        <f>'[1]PVote Working'!$H83</f>
        <v>0</v>
      </c>
      <c r="I83" s="22">
        <f t="shared" si="1"/>
        <v>0</v>
      </c>
    </row>
    <row r="84" spans="2:9" ht="20.25" customHeight="1" x14ac:dyDescent="0.3">
      <c r="B84" s="16">
        <f>'[1]RM Input Sheet'!B96</f>
        <v>0</v>
      </c>
      <c r="C84" s="17">
        <f>'[1]PVote Working'!$C84</f>
        <v>74</v>
      </c>
      <c r="D84" s="18" t="str">
        <f>'[1]PVote Working'!$D84</f>
        <v>0</v>
      </c>
      <c r="E84" s="19" t="str">
        <f>'[1]PVote Working'!$E84</f>
        <v>0</v>
      </c>
      <c r="F84" s="18" t="str">
        <f>'[1]PVote Working'!$F84</f>
        <v>0</v>
      </c>
      <c r="G84" s="19" t="str">
        <f>'[1]PVote Working'!$G84</f>
        <v>0</v>
      </c>
      <c r="H84" s="18" t="str">
        <f>'[1]PVote Working'!$H84</f>
        <v>0</v>
      </c>
      <c r="I84" s="22">
        <f t="shared" si="1"/>
        <v>0</v>
      </c>
    </row>
    <row r="85" spans="2:9" ht="20.25" customHeight="1" x14ac:dyDescent="0.3">
      <c r="B85" s="16">
        <f>'[1]RM Input Sheet'!B97</f>
        <v>0</v>
      </c>
      <c r="C85" s="17">
        <f>'[1]PVote Working'!$C85</f>
        <v>75</v>
      </c>
      <c r="D85" s="18" t="str">
        <f>'[1]PVote Working'!$D85</f>
        <v>0</v>
      </c>
      <c r="E85" s="19" t="str">
        <f>'[1]PVote Working'!$E85</f>
        <v>0</v>
      </c>
      <c r="F85" s="18" t="str">
        <f>'[1]PVote Working'!$F85</f>
        <v>0</v>
      </c>
      <c r="G85" s="19" t="str">
        <f>'[1]PVote Working'!$G85</f>
        <v>0</v>
      </c>
      <c r="H85" s="18" t="str">
        <f>'[1]PVote Working'!$H85</f>
        <v>0</v>
      </c>
      <c r="I85" s="22">
        <f t="shared" si="1"/>
        <v>0</v>
      </c>
    </row>
    <row r="86" spans="2:9" ht="20.25" customHeight="1" x14ac:dyDescent="0.3">
      <c r="B86" s="16">
        <f>'[1]RM Input Sheet'!B98</f>
        <v>0</v>
      </c>
      <c r="C86" s="17">
        <f>'[1]PVote Working'!$C86</f>
        <v>76</v>
      </c>
      <c r="D86" s="18" t="str">
        <f>'[1]PVote Working'!$D86</f>
        <v>0</v>
      </c>
      <c r="E86" s="19" t="str">
        <f>'[1]PVote Working'!$E86</f>
        <v>0</v>
      </c>
      <c r="F86" s="18" t="str">
        <f>'[1]PVote Working'!$F86</f>
        <v>0</v>
      </c>
      <c r="G86" s="19" t="str">
        <f>'[1]PVote Working'!$G86</f>
        <v>0</v>
      </c>
      <c r="H86" s="18" t="str">
        <f>'[1]PVote Working'!$H86</f>
        <v>0</v>
      </c>
      <c r="I86" s="22">
        <f t="shared" si="1"/>
        <v>0</v>
      </c>
    </row>
    <row r="87" spans="2:9" ht="20.25" customHeight="1" x14ac:dyDescent="0.3">
      <c r="B87" s="16">
        <f>'[1]RM Input Sheet'!B99</f>
        <v>0</v>
      </c>
      <c r="C87" s="17">
        <f>'[1]PVote Working'!$C87</f>
        <v>77</v>
      </c>
      <c r="D87" s="18" t="str">
        <f>'[1]PVote Working'!$D87</f>
        <v>0</v>
      </c>
      <c r="E87" s="19" t="str">
        <f>'[1]PVote Working'!$E87</f>
        <v>0</v>
      </c>
      <c r="F87" s="18" t="str">
        <f>'[1]PVote Working'!$F87</f>
        <v>0</v>
      </c>
      <c r="G87" s="19" t="str">
        <f>'[1]PVote Working'!$G87</f>
        <v>0</v>
      </c>
      <c r="H87" s="18" t="str">
        <f>'[1]PVote Working'!$H87</f>
        <v>0</v>
      </c>
      <c r="I87" s="22">
        <f t="shared" si="1"/>
        <v>0</v>
      </c>
    </row>
    <row r="88" spans="2:9" ht="20.25" customHeight="1" x14ac:dyDescent="0.3">
      <c r="B88" s="16">
        <f>'[1]RM Input Sheet'!B100</f>
        <v>0</v>
      </c>
      <c r="C88" s="17">
        <f>'[1]PVote Working'!$C88</f>
        <v>78</v>
      </c>
      <c r="D88" s="18" t="str">
        <f>'[1]PVote Working'!$D88</f>
        <v>0</v>
      </c>
      <c r="E88" s="19" t="str">
        <f>'[1]PVote Working'!$E88</f>
        <v>0</v>
      </c>
      <c r="F88" s="18" t="str">
        <f>'[1]PVote Working'!$F88</f>
        <v>0</v>
      </c>
      <c r="G88" s="19" t="str">
        <f>'[1]PVote Working'!$G88</f>
        <v>0</v>
      </c>
      <c r="H88" s="18" t="str">
        <f>'[1]PVote Working'!$H88</f>
        <v>0</v>
      </c>
      <c r="I88" s="22">
        <f t="shared" si="1"/>
        <v>0</v>
      </c>
    </row>
    <row r="89" spans="2:9" ht="20.25" customHeight="1" x14ac:dyDescent="0.3">
      <c r="B89" s="16">
        <f>'[1]RM Input Sheet'!B101</f>
        <v>0</v>
      </c>
      <c r="C89" s="17">
        <f>'[1]PVote Working'!$C89</f>
        <v>79</v>
      </c>
      <c r="D89" s="18" t="str">
        <f>'[1]PVote Working'!$D89</f>
        <v>0</v>
      </c>
      <c r="E89" s="19" t="str">
        <f>'[1]PVote Working'!$E89</f>
        <v>0</v>
      </c>
      <c r="F89" s="18" t="str">
        <f>'[1]PVote Working'!$F89</f>
        <v>0</v>
      </c>
      <c r="G89" s="19" t="str">
        <f>'[1]PVote Working'!$G89</f>
        <v>0</v>
      </c>
      <c r="H89" s="18" t="str">
        <f>'[1]PVote Working'!$H89</f>
        <v>0</v>
      </c>
      <c r="I89" s="22">
        <f t="shared" si="1"/>
        <v>0</v>
      </c>
    </row>
    <row r="90" spans="2:9" ht="20.25" customHeight="1" x14ac:dyDescent="0.3">
      <c r="B90" s="16">
        <f>'[1]RM Input Sheet'!B102</f>
        <v>0</v>
      </c>
      <c r="C90" s="17">
        <f>'[1]PVote Working'!$C90</f>
        <v>80</v>
      </c>
      <c r="D90" s="18" t="str">
        <f>'[1]PVote Working'!$D90</f>
        <v>0</v>
      </c>
      <c r="E90" s="19" t="str">
        <f>'[1]PVote Working'!$E90</f>
        <v>0</v>
      </c>
      <c r="F90" s="18" t="str">
        <f>'[1]PVote Working'!$F90</f>
        <v>0</v>
      </c>
      <c r="G90" s="19" t="str">
        <f>'[1]PVote Working'!$G90</f>
        <v>0</v>
      </c>
      <c r="H90" s="18" t="str">
        <f>'[1]PVote Working'!$H90</f>
        <v>0</v>
      </c>
      <c r="I90" s="22">
        <f t="shared" si="1"/>
        <v>0</v>
      </c>
    </row>
    <row r="91" spans="2:9" ht="20.25" customHeight="1" x14ac:dyDescent="0.3">
      <c r="B91" s="16">
        <f>'[1]RM Input Sheet'!B103</f>
        <v>0</v>
      </c>
      <c r="C91" s="17">
        <f>'[1]PVote Working'!$C91</f>
        <v>81</v>
      </c>
      <c r="D91" s="18" t="str">
        <f>'[1]PVote Working'!$D91</f>
        <v>0</v>
      </c>
      <c r="E91" s="19" t="str">
        <f>'[1]PVote Working'!$E91</f>
        <v>0</v>
      </c>
      <c r="F91" s="18" t="str">
        <f>'[1]PVote Working'!$F91</f>
        <v>0</v>
      </c>
      <c r="G91" s="19" t="str">
        <f>'[1]PVote Working'!$G91</f>
        <v>0</v>
      </c>
      <c r="H91" s="18" t="str">
        <f>'[1]PVote Working'!$H91</f>
        <v>0</v>
      </c>
      <c r="I91" s="22">
        <f t="shared" si="1"/>
        <v>0</v>
      </c>
    </row>
    <row r="92" spans="2:9" ht="20.25" customHeight="1" x14ac:dyDescent="0.3">
      <c r="B92" s="16">
        <f>'[1]RM Input Sheet'!B104</f>
        <v>0</v>
      </c>
      <c r="C92" s="17">
        <f>'[1]PVote Working'!$C92</f>
        <v>82</v>
      </c>
      <c r="D92" s="18" t="str">
        <f>'[1]PVote Working'!$D92</f>
        <v>0</v>
      </c>
      <c r="E92" s="19" t="str">
        <f>'[1]PVote Working'!$E92</f>
        <v>0</v>
      </c>
      <c r="F92" s="18" t="str">
        <f>'[1]PVote Working'!$F92</f>
        <v>0</v>
      </c>
      <c r="G92" s="19" t="str">
        <f>'[1]PVote Working'!$G92</f>
        <v>0</v>
      </c>
      <c r="H92" s="18" t="str">
        <f>'[1]PVote Working'!$H92</f>
        <v>0</v>
      </c>
      <c r="I92" s="22">
        <f t="shared" si="1"/>
        <v>0</v>
      </c>
    </row>
    <row r="93" spans="2:9" ht="20.25" customHeight="1" x14ac:dyDescent="0.3">
      <c r="B93" s="16">
        <f>'[1]RM Input Sheet'!B105</f>
        <v>0</v>
      </c>
      <c r="C93" s="17">
        <f>'[1]PVote Working'!$C93</f>
        <v>83</v>
      </c>
      <c r="D93" s="18" t="str">
        <f>'[1]PVote Working'!$D93</f>
        <v>0</v>
      </c>
      <c r="E93" s="19" t="str">
        <f>'[1]PVote Working'!$E93</f>
        <v>0</v>
      </c>
      <c r="F93" s="18" t="str">
        <f>'[1]PVote Working'!$F93</f>
        <v>0</v>
      </c>
      <c r="G93" s="19" t="str">
        <f>'[1]PVote Working'!$G93</f>
        <v>0</v>
      </c>
      <c r="H93" s="18" t="str">
        <f>'[1]PVote Working'!$H93</f>
        <v>0</v>
      </c>
      <c r="I93" s="22">
        <f t="shared" si="1"/>
        <v>0</v>
      </c>
    </row>
    <row r="94" spans="2:9" ht="20.25" customHeight="1" x14ac:dyDescent="0.3">
      <c r="B94" s="16">
        <f>'[1]RM Input Sheet'!B106</f>
        <v>0</v>
      </c>
      <c r="C94" s="17">
        <f>'[1]PVote Working'!$C94</f>
        <v>84</v>
      </c>
      <c r="D94" s="18" t="str">
        <f>'[1]PVote Working'!$D94</f>
        <v>0</v>
      </c>
      <c r="E94" s="19" t="str">
        <f>'[1]PVote Working'!$E94</f>
        <v>0</v>
      </c>
      <c r="F94" s="18" t="str">
        <f>'[1]PVote Working'!$F94</f>
        <v>0</v>
      </c>
      <c r="G94" s="19" t="str">
        <f>'[1]PVote Working'!$G94</f>
        <v>0</v>
      </c>
      <c r="H94" s="18" t="str">
        <f>'[1]PVote Working'!$H94</f>
        <v>0</v>
      </c>
      <c r="I94" s="22">
        <f t="shared" si="1"/>
        <v>0</v>
      </c>
    </row>
    <row r="95" spans="2:9" ht="20.25" customHeight="1" x14ac:dyDescent="0.3">
      <c r="B95" s="16">
        <f>'[1]RM Input Sheet'!B107</f>
        <v>0</v>
      </c>
      <c r="C95" s="17">
        <f>'[1]PVote Working'!$C95</f>
        <v>85</v>
      </c>
      <c r="D95" s="18" t="str">
        <f>'[1]PVote Working'!$D95</f>
        <v>0</v>
      </c>
      <c r="E95" s="19" t="str">
        <f>'[1]PVote Working'!$E95</f>
        <v>0</v>
      </c>
      <c r="F95" s="18" t="str">
        <f>'[1]PVote Working'!$F95</f>
        <v>0</v>
      </c>
      <c r="G95" s="19" t="str">
        <f>'[1]PVote Working'!$G95</f>
        <v>0</v>
      </c>
      <c r="H95" s="18" t="str">
        <f>'[1]PVote Working'!$H95</f>
        <v>0</v>
      </c>
      <c r="I95" s="22">
        <f t="shared" si="1"/>
        <v>0</v>
      </c>
    </row>
    <row r="96" spans="2:9" ht="20.25" customHeight="1" x14ac:dyDescent="0.3">
      <c r="B96" s="16">
        <f>'[1]RM Input Sheet'!B108</f>
        <v>0</v>
      </c>
      <c r="C96" s="17">
        <f>'[1]PVote Working'!$C96</f>
        <v>86</v>
      </c>
      <c r="D96" s="18" t="str">
        <f>'[1]PVote Working'!$D96</f>
        <v>0</v>
      </c>
      <c r="E96" s="19" t="str">
        <f>'[1]PVote Working'!$E96</f>
        <v>0</v>
      </c>
      <c r="F96" s="18" t="str">
        <f>'[1]PVote Working'!$F96</f>
        <v>0</v>
      </c>
      <c r="G96" s="19" t="str">
        <f>'[1]PVote Working'!$G96</f>
        <v>0</v>
      </c>
      <c r="H96" s="18" t="str">
        <f>'[1]PVote Working'!$H96</f>
        <v>0</v>
      </c>
      <c r="I96" s="22">
        <f t="shared" si="1"/>
        <v>0</v>
      </c>
    </row>
    <row r="97" spans="2:9" ht="20.25" customHeight="1" x14ac:dyDescent="0.3">
      <c r="B97" s="16">
        <f>'[1]RM Input Sheet'!B109</f>
        <v>0</v>
      </c>
      <c r="C97" s="17">
        <f>'[1]PVote Working'!$C97</f>
        <v>87</v>
      </c>
      <c r="D97" s="18" t="str">
        <f>'[1]PVote Working'!$D97</f>
        <v>0</v>
      </c>
      <c r="E97" s="19" t="str">
        <f>'[1]PVote Working'!$E97</f>
        <v>0</v>
      </c>
      <c r="F97" s="18" t="str">
        <f>'[1]PVote Working'!$F97</f>
        <v>0</v>
      </c>
      <c r="G97" s="19" t="str">
        <f>'[1]PVote Working'!$G97</f>
        <v>0</v>
      </c>
      <c r="H97" s="18" t="str">
        <f>'[1]PVote Working'!$H97</f>
        <v>0</v>
      </c>
      <c r="I97" s="22">
        <f t="shared" si="1"/>
        <v>0</v>
      </c>
    </row>
    <row r="98" spans="2:9" ht="20.25" customHeight="1" x14ac:dyDescent="0.3">
      <c r="B98" s="16">
        <f>'[1]RM Input Sheet'!B110</f>
        <v>0</v>
      </c>
      <c r="C98" s="17">
        <f>'[1]PVote Working'!$C98</f>
        <v>88</v>
      </c>
      <c r="D98" s="18" t="str">
        <f>'[1]PVote Working'!$D98</f>
        <v>0</v>
      </c>
      <c r="E98" s="19" t="str">
        <f>'[1]PVote Working'!$E98</f>
        <v>0</v>
      </c>
      <c r="F98" s="18" t="str">
        <f>'[1]PVote Working'!$F98</f>
        <v>0</v>
      </c>
      <c r="G98" s="19" t="str">
        <f>'[1]PVote Working'!$G98</f>
        <v>0</v>
      </c>
      <c r="H98" s="18" t="str">
        <f>'[1]PVote Working'!$H98</f>
        <v>0</v>
      </c>
      <c r="I98" s="22">
        <f t="shared" si="1"/>
        <v>0</v>
      </c>
    </row>
    <row r="99" spans="2:9" ht="20.25" customHeight="1" x14ac:dyDescent="0.3">
      <c r="B99" s="16">
        <f>'[1]RM Input Sheet'!B111</f>
        <v>0</v>
      </c>
      <c r="C99" s="17">
        <f>'[1]PVote Working'!$C99</f>
        <v>89</v>
      </c>
      <c r="D99" s="18" t="str">
        <f>'[1]PVote Working'!$D99</f>
        <v>0</v>
      </c>
      <c r="E99" s="19" t="str">
        <f>'[1]PVote Working'!$E99</f>
        <v>0</v>
      </c>
      <c r="F99" s="18" t="str">
        <f>'[1]PVote Working'!$F99</f>
        <v>0</v>
      </c>
      <c r="G99" s="19" t="str">
        <f>'[1]PVote Working'!$G99</f>
        <v>0</v>
      </c>
      <c r="H99" s="18" t="str">
        <f>'[1]PVote Working'!$H99</f>
        <v>0</v>
      </c>
      <c r="I99" s="22">
        <f t="shared" si="1"/>
        <v>0</v>
      </c>
    </row>
    <row r="100" spans="2:9" ht="20.25" customHeight="1" x14ac:dyDescent="0.3">
      <c r="B100" s="16">
        <f>'[1]RM Input Sheet'!B112</f>
        <v>0</v>
      </c>
      <c r="C100" s="17">
        <f>'[1]PVote Working'!$C100</f>
        <v>90</v>
      </c>
      <c r="D100" s="18" t="str">
        <f>'[1]PVote Working'!$D100</f>
        <v>0</v>
      </c>
      <c r="E100" s="19" t="str">
        <f>'[1]PVote Working'!$E100</f>
        <v>0</v>
      </c>
      <c r="F100" s="18" t="str">
        <f>'[1]PVote Working'!$F100</f>
        <v>0</v>
      </c>
      <c r="G100" s="19" t="str">
        <f>'[1]PVote Working'!$G100</f>
        <v>0</v>
      </c>
      <c r="H100" s="18" t="str">
        <f>'[1]PVote Working'!$H100</f>
        <v>0</v>
      </c>
      <c r="I100" s="22">
        <f t="shared" si="1"/>
        <v>0</v>
      </c>
    </row>
    <row r="101" spans="2:9" ht="20.25" customHeight="1" x14ac:dyDescent="0.3">
      <c r="B101" s="16">
        <f>'[1]RM Input Sheet'!B113</f>
        <v>0</v>
      </c>
      <c r="C101" s="17">
        <f>'[1]PVote Working'!$C101</f>
        <v>91</v>
      </c>
      <c r="D101" s="18" t="str">
        <f>'[1]PVote Working'!$D101</f>
        <v>0</v>
      </c>
      <c r="E101" s="19" t="str">
        <f>'[1]PVote Working'!$E101</f>
        <v>0</v>
      </c>
      <c r="F101" s="18" t="str">
        <f>'[1]PVote Working'!$F101</f>
        <v>0</v>
      </c>
      <c r="G101" s="19" t="str">
        <f>'[1]PVote Working'!$G101</f>
        <v>0</v>
      </c>
      <c r="H101" s="18" t="str">
        <f>'[1]PVote Working'!$H101</f>
        <v>0</v>
      </c>
      <c r="I101" s="22">
        <f t="shared" si="1"/>
        <v>0</v>
      </c>
    </row>
    <row r="102" spans="2:9" ht="20.25" customHeight="1" x14ac:dyDescent="0.3">
      <c r="B102" s="16">
        <f>'[1]RM Input Sheet'!B114</f>
        <v>0</v>
      </c>
      <c r="C102" s="17">
        <f>'[1]PVote Working'!$C102</f>
        <v>92</v>
      </c>
      <c r="D102" s="18" t="str">
        <f>'[1]PVote Working'!$D102</f>
        <v>0</v>
      </c>
      <c r="E102" s="19" t="str">
        <f>'[1]PVote Working'!$E102</f>
        <v>0</v>
      </c>
      <c r="F102" s="18" t="str">
        <f>'[1]PVote Working'!$F102</f>
        <v>0</v>
      </c>
      <c r="G102" s="19" t="str">
        <f>'[1]PVote Working'!$G102</f>
        <v>0</v>
      </c>
      <c r="H102" s="18" t="str">
        <f>'[1]PVote Working'!$H102</f>
        <v>0</v>
      </c>
      <c r="I102" s="22">
        <f t="shared" si="1"/>
        <v>0</v>
      </c>
    </row>
    <row r="103" spans="2:9" ht="20.25" customHeight="1" x14ac:dyDescent="0.3">
      <c r="B103" s="16">
        <f>'[1]RM Input Sheet'!B115</f>
        <v>0</v>
      </c>
      <c r="C103" s="17">
        <f>'[1]PVote Working'!$C103</f>
        <v>93</v>
      </c>
      <c r="D103" s="18" t="str">
        <f>'[1]PVote Working'!$D103</f>
        <v>0</v>
      </c>
      <c r="E103" s="19" t="str">
        <f>'[1]PVote Working'!$E103</f>
        <v>0</v>
      </c>
      <c r="F103" s="18" t="str">
        <f>'[1]PVote Working'!$F103</f>
        <v>0</v>
      </c>
      <c r="G103" s="19" t="str">
        <f>'[1]PVote Working'!$G103</f>
        <v>0</v>
      </c>
      <c r="H103" s="18" t="str">
        <f>'[1]PVote Working'!$H103</f>
        <v>0</v>
      </c>
      <c r="I103" s="22">
        <f t="shared" si="1"/>
        <v>0</v>
      </c>
    </row>
    <row r="104" spans="2:9" ht="20.25" customHeight="1" x14ac:dyDescent="0.3">
      <c r="B104" s="16">
        <f>'[1]RM Input Sheet'!B116</f>
        <v>0</v>
      </c>
      <c r="C104" s="17">
        <f>'[1]PVote Working'!$C104</f>
        <v>94</v>
      </c>
      <c r="D104" s="18" t="str">
        <f>'[1]PVote Working'!$D104</f>
        <v>0</v>
      </c>
      <c r="E104" s="19" t="str">
        <f>'[1]PVote Working'!$E104</f>
        <v>0</v>
      </c>
      <c r="F104" s="18" t="str">
        <f>'[1]PVote Working'!$F104</f>
        <v>0</v>
      </c>
      <c r="G104" s="19" t="str">
        <f>'[1]PVote Working'!$G104</f>
        <v>0</v>
      </c>
      <c r="H104" s="18" t="str">
        <f>'[1]PVote Working'!$H104</f>
        <v>0</v>
      </c>
      <c r="I104" s="22">
        <f t="shared" si="1"/>
        <v>0</v>
      </c>
    </row>
    <row r="105" spans="2:9" ht="20.25" customHeight="1" x14ac:dyDescent="0.3">
      <c r="B105" s="16">
        <f>'[1]RM Input Sheet'!B117</f>
        <v>0</v>
      </c>
      <c r="C105" s="17">
        <f>'[1]PVote Working'!$C105</f>
        <v>95</v>
      </c>
      <c r="D105" s="18" t="str">
        <f>'[1]PVote Working'!$D105</f>
        <v>0</v>
      </c>
      <c r="E105" s="19" t="str">
        <f>'[1]PVote Working'!$E105</f>
        <v>0</v>
      </c>
      <c r="F105" s="18" t="str">
        <f>'[1]PVote Working'!$F105</f>
        <v>0</v>
      </c>
      <c r="G105" s="19" t="str">
        <f>'[1]PVote Working'!$G105</f>
        <v>0</v>
      </c>
      <c r="H105" s="18" t="str">
        <f>'[1]PVote Working'!$H105</f>
        <v>0</v>
      </c>
      <c r="I105" s="22">
        <f t="shared" si="1"/>
        <v>0</v>
      </c>
    </row>
    <row r="106" spans="2:9" ht="20.25" customHeight="1" x14ac:dyDescent="0.3">
      <c r="B106" s="16">
        <f>'[1]RM Input Sheet'!B118</f>
        <v>0</v>
      </c>
      <c r="C106" s="17">
        <f>'[1]PVote Working'!$C106</f>
        <v>96</v>
      </c>
      <c r="D106" s="18" t="str">
        <f>'[1]PVote Working'!$D106</f>
        <v>0</v>
      </c>
      <c r="E106" s="19" t="str">
        <f>'[1]PVote Working'!$E106</f>
        <v>0</v>
      </c>
      <c r="F106" s="18" t="str">
        <f>'[1]PVote Working'!$F106</f>
        <v>0</v>
      </c>
      <c r="G106" s="19" t="str">
        <f>'[1]PVote Working'!$G106</f>
        <v>0</v>
      </c>
      <c r="H106" s="18" t="str">
        <f>'[1]PVote Working'!$H106</f>
        <v>0</v>
      </c>
      <c r="I106" s="22">
        <f t="shared" si="1"/>
        <v>0</v>
      </c>
    </row>
    <row r="107" spans="2:9" ht="20.25" customHeight="1" x14ac:dyDescent="0.3">
      <c r="B107" s="16">
        <f>'[1]RM Input Sheet'!B119</f>
        <v>0</v>
      </c>
      <c r="C107" s="17">
        <f>'[1]PVote Working'!$C107</f>
        <v>97</v>
      </c>
      <c r="D107" s="18" t="str">
        <f>'[1]PVote Working'!$D107</f>
        <v>0</v>
      </c>
      <c r="E107" s="19" t="str">
        <f>'[1]PVote Working'!$E107</f>
        <v>0</v>
      </c>
      <c r="F107" s="18" t="str">
        <f>'[1]PVote Working'!$F107</f>
        <v>0</v>
      </c>
      <c r="G107" s="19" t="str">
        <f>'[1]PVote Working'!$G107</f>
        <v>0</v>
      </c>
      <c r="H107" s="18" t="str">
        <f>'[1]PVote Working'!$H107</f>
        <v>0</v>
      </c>
      <c r="I107" s="22">
        <f t="shared" si="1"/>
        <v>0</v>
      </c>
    </row>
    <row r="108" spans="2:9" ht="20.25" customHeight="1" x14ac:dyDescent="0.3">
      <c r="B108" s="16">
        <f>'[1]RM Input Sheet'!B120</f>
        <v>0</v>
      </c>
      <c r="C108" s="17">
        <f>'[1]PVote Working'!$C108</f>
        <v>98</v>
      </c>
      <c r="D108" s="18" t="str">
        <f>'[1]PVote Working'!$D108</f>
        <v>0</v>
      </c>
      <c r="E108" s="19" t="str">
        <f>'[1]PVote Working'!$E108</f>
        <v>0</v>
      </c>
      <c r="F108" s="18" t="str">
        <f>'[1]PVote Working'!$F108</f>
        <v>0</v>
      </c>
      <c r="G108" s="19" t="str">
        <f>'[1]PVote Working'!$G108</f>
        <v>0</v>
      </c>
      <c r="H108" s="18" t="str">
        <f>'[1]PVote Working'!$H108</f>
        <v>0</v>
      </c>
      <c r="I108" s="22">
        <f t="shared" si="1"/>
        <v>0</v>
      </c>
    </row>
    <row r="109" spans="2:9" ht="20.25" customHeight="1" x14ac:dyDescent="0.3">
      <c r="B109" s="16">
        <f>'[1]RM Input Sheet'!B121</f>
        <v>0</v>
      </c>
      <c r="C109" s="17">
        <f>'[1]PVote Working'!$C109</f>
        <v>99</v>
      </c>
      <c r="D109" s="18" t="str">
        <f>'[1]PVote Working'!$D109</f>
        <v>0</v>
      </c>
      <c r="E109" s="19" t="str">
        <f>'[1]PVote Working'!$E109</f>
        <v>0</v>
      </c>
      <c r="F109" s="18" t="str">
        <f>'[1]PVote Working'!$F109</f>
        <v>0</v>
      </c>
      <c r="G109" s="19" t="str">
        <f>'[1]PVote Working'!$G109</f>
        <v>0</v>
      </c>
      <c r="H109" s="18" t="str">
        <f>'[1]PVote Working'!$H109</f>
        <v>0</v>
      </c>
      <c r="I109" s="22">
        <f t="shared" si="1"/>
        <v>0</v>
      </c>
    </row>
    <row r="110" spans="2:9" ht="20.25" customHeight="1" thickBot="1" x14ac:dyDescent="0.35">
      <c r="B110" s="16">
        <f>'[1]RM Input Sheet'!B122</f>
        <v>0</v>
      </c>
      <c r="C110" s="17">
        <f>'[1]PVote Working'!$C110</f>
        <v>100</v>
      </c>
      <c r="D110" s="18" t="str">
        <f>'[1]PVote Working'!$D110</f>
        <v>0</v>
      </c>
      <c r="E110" s="19" t="str">
        <f>'[1]PVote Working'!$E110</f>
        <v>0</v>
      </c>
      <c r="F110" s="18" t="str">
        <f>'[1]PVote Working'!$F110</f>
        <v>0</v>
      </c>
      <c r="G110" s="19" t="str">
        <f>'[1]PVote Working'!$G110</f>
        <v>0</v>
      </c>
      <c r="H110" s="18" t="str">
        <f>'[1]PVote Working'!$H110</f>
        <v>0</v>
      </c>
      <c r="I110" s="22">
        <f t="shared" si="1"/>
        <v>0</v>
      </c>
    </row>
    <row r="111" spans="2:9" x14ac:dyDescent="0.25">
      <c r="D111" s="24"/>
      <c r="E111" s="24"/>
      <c r="F111" s="24"/>
      <c r="G111" s="24"/>
      <c r="H111" s="21"/>
      <c r="I111" s="21"/>
    </row>
    <row r="114" spans="2:9" s="25" customFormat="1" ht="13.8" x14ac:dyDescent="0.25">
      <c r="B114" s="26"/>
      <c r="C114" s="35"/>
      <c r="D114" s="35"/>
      <c r="E114" s="35"/>
      <c r="F114" s="35"/>
      <c r="G114" s="35"/>
      <c r="H114" s="35"/>
      <c r="I114" s="35"/>
    </row>
    <row r="115" spans="2:9" s="25" customFormat="1" ht="13.8" x14ac:dyDescent="0.25">
      <c r="B115" s="26"/>
      <c r="C115" s="36"/>
      <c r="D115" s="36"/>
      <c r="E115" s="36"/>
      <c r="F115" s="36"/>
      <c r="G115" s="36"/>
      <c r="H115" s="36"/>
      <c r="I115" s="36"/>
    </row>
    <row r="116" spans="2:9" x14ac:dyDescent="0.25">
      <c r="C116" s="27"/>
    </row>
  </sheetData>
  <mergeCells count="6">
    <mergeCell ref="C115:I115"/>
    <mergeCell ref="C2:I2"/>
    <mergeCell ref="C4:I4"/>
    <mergeCell ref="C6:I6"/>
    <mergeCell ref="C8:I8"/>
    <mergeCell ref="C114:I11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Cole</dc:creator>
  <cp:lastModifiedBy>Vivienne Seymour</cp:lastModifiedBy>
  <dcterms:created xsi:type="dcterms:W3CDTF">2023-06-27T15:17:57Z</dcterms:created>
  <dcterms:modified xsi:type="dcterms:W3CDTF">2023-06-28T09:07:21Z</dcterms:modified>
</cp:coreProperties>
</file>